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12" documentId="13_ncr:1_{93F874EF-1511-4B2D-AF8D-57828F032C98}" xr6:coauthVersionLast="47" xr6:coauthVersionMax="47" xr10:uidLastSave="{ECAA6E27-974A-4FE6-8EEF-6BA90E10E187}"/>
  <workbookProtection workbookAlgorithmName="SHA-512" workbookHashValue="Hm3+AzXU0CXF4WmvgzuxRur7COP2c/EDwIb8gbu8SlAts8sRVV0iWb8PW/Hba5Td57SwFWdyGxS5E+d1OphdfQ==" workbookSaltValue="9qZRpdyhzhHWHAmXyAtuoQ==" workbookSpinCount="100000" lockStructure="1"/>
  <bookViews>
    <workbookView xWindow="-120" yWindow="-120" windowWidth="29040" windowHeight="15720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3" l="1"/>
</calcChain>
</file>

<file path=xl/sharedStrings.xml><?xml version="1.0" encoding="utf-8"?>
<sst xmlns="http://schemas.openxmlformats.org/spreadsheetml/2006/main" count="1192" uniqueCount="339">
  <si>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</si>
  <si>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</si>
  <si>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</si>
  <si>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</si>
  <si>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</si>
  <si>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</si>
  <si>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</si>
  <si>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</si>
  <si>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</si>
  <si>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</si>
  <si>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</si>
  <si>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</si>
  <si>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</si>
  <si>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</si>
  <si>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</si>
  <si>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</si>
  <si>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</si>
  <si>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</si>
  <si>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</si>
  <si>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</si>
  <si>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</si>
  <si>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</si>
  <si>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</si>
  <si>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</si>
  <si>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</si>
  <si>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</si>
  <si>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</si>
  <si>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</si>
  <si>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</si>
  <si>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</si>
  <si>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</si>
  <si>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</si>
  <si>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</si>
  <si>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</si>
  <si>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</si>
  <si>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</si>
  <si>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</si>
  <si>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</si>
  <si>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</si>
  <si>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</si>
  <si>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</si>
  <si>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</si>
  <si>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</si>
  <si>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</si>
  <si>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</si>
  <si>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</si>
  <si>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</si>
  <si>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</si>
  <si>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</si>
  <si>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</si>
  <si>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</si>
  <si>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</si>
  <si>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</si>
  <si>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</si>
  <si>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</si>
  <si>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</si>
  <si>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</si>
  <si>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</si>
  <si>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</si>
  <si>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</si>
  <si>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</si>
  <si>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</si>
  <si>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</si>
  <si>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</si>
  <si>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</si>
  <si>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</si>
  <si>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</si>
  <si>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</si>
  <si>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</si>
  <si>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</si>
  <si>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</si>
  <si>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</si>
  <si>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</si>
  <si>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</si>
  <si>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</si>
  <si>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</si>
  <si>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</si>
  <si>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</si>
  <si>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</si>
  <si>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</si>
  <si>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</si>
  <si>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</si>
  <si>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</si>
  <si>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</si>
  <si>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</si>
  <si>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</si>
  <si>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</si>
  <si>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</si>
  <si>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</si>
  <si>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</si>
  <si>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</si>
  <si>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</si>
  <si>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</si>
  <si>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</si>
  <si>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</si>
  <si>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</si>
  <si>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</si>
  <si>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</si>
  <si>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</si>
  <si>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</si>
  <si>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</si>
  <si>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</si>
  <si>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</si>
  <si>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</si>
  <si>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</si>
  <si>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</si>
  <si>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</si>
  <si>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</si>
  <si>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</si>
  <si>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</si>
  <si>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</si>
  <si>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</si>
  <si>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</si>
  <si>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</si>
  <si>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</si>
  <si>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</si>
  <si>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</si>
  <si>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</si>
  <si>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</si>
  <si>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</si>
  <si>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</si>
  <si>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</si>
  <si>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</si>
  <si>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</si>
  <si>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</si>
  <si>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</si>
  <si>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</si>
  <si>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</si>
  <si>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</si>
  <si>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</si>
  <si>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</si>
  <si>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</si>
  <si>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</si>
  <si>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</si>
  <si>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</si>
  <si>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</si>
  <si>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</si>
  <si>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</si>
  <si>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</si>
  <si>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</si>
  <si>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</si>
  <si>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</si>
  <si>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</si>
  <si>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</si>
  <si>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</si>
  <si>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</si>
  <si>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</si>
  <si>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</si>
  <si>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</si>
  <si>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</si>
  <si>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</si>
  <si>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</si>
  <si>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</si>
  <si>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</si>
  <si>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</si>
  <si>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</si>
  <si>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</si>
  <si>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</si>
  <si>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</si>
  <si>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</si>
  <si>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</si>
  <si>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</si>
  <si>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</si>
  <si>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</si>
  <si>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</si>
  <si>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</si>
  <si>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</si>
  <si>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</si>
  <si>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</si>
  <si>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</si>
  <si>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</si>
  <si>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</si>
  <si>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</si>
  <si>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</si>
  <si>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</si>
  <si>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</si>
  <si>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</si>
  <si>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</si>
  <si>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</si>
  <si>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</si>
  <si>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</si>
  <si>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</si>
  <si>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</si>
  <si>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</si>
  <si>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</si>
  <si>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</si>
  <si>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</si>
  <si>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</si>
  <si>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</si>
  <si>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</si>
  <si>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</si>
  <si>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</si>
  <si>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</si>
  <si>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</si>
  <si>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</si>
  <si>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</si>
  <si>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</si>
  <si>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</si>
  <si>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</si>
  <si>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</si>
  <si>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</si>
  <si>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</si>
  <si>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</si>
  <si>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</si>
  <si>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</si>
  <si>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</si>
  <si>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</si>
  <si>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</si>
  <si>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</si>
  <si>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</si>
  <si>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</si>
  <si>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</si>
  <si>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</si>
  <si>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</si>
  <si>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</si>
  <si>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</si>
  <si>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</si>
  <si>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</si>
  <si>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</si>
  <si>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</si>
  <si>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</si>
  <si>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</si>
  <si>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</si>
  <si>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</si>
  <si>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</si>
  <si>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</si>
  <si>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</si>
  <si>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</si>
  <si>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</si>
  <si>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</si>
  <si>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</si>
  <si>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</si>
  <si>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</si>
  <si>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</si>
  <si>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</si>
  <si>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</si>
  <si>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</si>
  <si>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</si>
  <si>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</si>
  <si>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</si>
  <si>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</si>
  <si>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</si>
  <si>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</si>
  <si>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</si>
  <si>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</si>
  <si>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</si>
  <si>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</si>
  <si>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</si>
  <si>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</si>
  <si>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</si>
  <si>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</si>
  <si>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</si>
  <si>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</si>
  <si>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</si>
  <si>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</si>
  <si>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</si>
  <si>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</si>
  <si>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</si>
  <si>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</si>
  <si>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</si>
  <si>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</si>
  <si>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</si>
  <si>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</si>
  <si>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</si>
  <si>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</si>
  <si>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</si>
  <si>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</si>
  <si>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</si>
  <si>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</si>
  <si>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</si>
  <si>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</si>
  <si>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</si>
  <si>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</si>
  <si>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</si>
  <si>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</si>
  <si>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</si>
  <si>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</si>
  <si>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</si>
  <si>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</si>
  <si>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</si>
  <si>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</si>
  <si>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</si>
  <si>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</si>
  <si>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</si>
  <si>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</si>
  <si>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</si>
  <si>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</si>
  <si>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</si>
  <si>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</si>
  <si>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</si>
  <si>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</si>
  <si>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</si>
  <si>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</si>
  <si>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</si>
  <si>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</si>
  <si>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</si>
  <si>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</si>
  <si>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</si>
  <si>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</si>
  <si>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</si>
  <si>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</si>
  <si>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</si>
  <si>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</si>
  <si>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</si>
  <si>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</si>
  <si>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</si>
  <si>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</si>
  <si>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</si>
  <si>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</si>
  <si>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</si>
  <si>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</si>
  <si>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</si>
  <si>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</si>
  <si>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</si>
  <si>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</si>
  <si>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</si>
  <si>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</si>
  <si>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</si>
  <si>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FNA01-20</t>
  </si>
  <si>
    <t>RAFAEL HERNANDEZ LOZANO</t>
  </si>
  <si>
    <t>ADMINISTRADOR FONDO NACIONAL DEL ARROZ</t>
  </si>
  <si>
    <t>ALOJAMIENTO ALIMENTACION Y SUMINISTRO DE SERVICIOS CONEXOS REUNION TECNICA FEB26-28 202</t>
  </si>
  <si>
    <t>HABITEL S.A.S.</t>
  </si>
  <si>
    <t>LA CONTRATACION SE RIGE POR EL DERCHO PRIVADO</t>
  </si>
  <si>
    <t>GUTIERREZ ESPINOSA ANA MARIA</t>
  </si>
  <si>
    <t>0.0</t>
  </si>
  <si>
    <t>1900/01/01</t>
  </si>
  <si>
    <t>Para este mes no se han realizado mas convenios ni adiciones</t>
  </si>
  <si>
    <t>HO SE HAN HECHO CONTRATOS NI TRANSACCIONES CON INTEGRANTES DE CONSORCIOS NI UNIONES TEMPORALES</t>
  </si>
  <si>
    <t>FILA_2</t>
  </si>
  <si>
    <t>FILA_3</t>
  </si>
  <si>
    <t>FILA_4</t>
  </si>
  <si>
    <t>VISUALITI SAS</t>
  </si>
  <si>
    <t>ASISTENCIA MONITOREO Y SOPORTE REMOTO ESTACIONES</t>
  </si>
  <si>
    <t>LA CORPORACION COLOMBIANA DE INV AGROSAVIA</t>
  </si>
  <si>
    <t>ANALISIS DE EJIDO VEGETAL COMPLETO</t>
  </si>
  <si>
    <t>ANALISIS FERTILIDAD COMPLETO QUIMICA ANALISIS SUELOS</t>
  </si>
  <si>
    <t>PDA &amp; SMARTPHONE LTDA</t>
  </si>
  <si>
    <t>COMPRA 18 MEMORIAS RAM DDR4 PC 16GB KINGSTON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</si>
</sst>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opLeftCell="B1" workbookViewId="0">
      <selection activeCell="F27" sqref="F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43890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323</v>
      </c>
      <c r="F11" s="6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.75" thickBot="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sheet="1" objects="1" scenarios="1" selectLockedCells="1" selectUnlockedCells="1"/>
  <mergeCells count="1">
    <mergeCell ref="B8:BE8"/>
  </mergeCells>
  <dataValidations disablePrompts="1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151D3AB9-388F-4E8C-A405-A1E575FAC5F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A440E16-065E-434A-A32E-8CCD72FFA35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5021D453-F1D0-41FE-AA51-BCC363724E5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5C1B4202-1B2C-491C-B6B0-82FCE8AB93C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7A62CE83-B9AC-49D0-BB01-83DE5F96241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DE35C194-CA69-4E81-B9D6-2240D51EF677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83180E59-6827-47C3-85E6-D13453DE5C0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DFD4EC4C-1E95-40D3-8D1E-01D73EB50CF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2806E5C8-F595-48A6-AC48-5BCAC38B3C0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43EA76A2-B368-47A1-B268-6A011C807D35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6929F7E7-7E6E-4D70-9F48-7C5AED4C052A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F65C35EC-6B0C-4E85-90B3-B87446B1F535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2297E89-240E-4BCE-B10B-FCBA6EB8D13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5F5BEEC6-71C5-4831-BCA3-DA6A595CCAC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E20AF57D-3DF2-49A9-8D6D-4C47D30FC8A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10820F3C-B595-43B0-AD82-AE976579DFD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FF7D2FE8-79F3-4C67-815B-F98E058DD9F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F10AEEB6-0018-49F4-8422-2BE1C80F720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78641897-BC2C-4AE9-8949-35523FF1002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F42278F8-E418-41ED-A893-B819F0914BA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3DB05BA7-39F6-4DF8-A8D2-0774C9F9559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71CD057E-6EB7-4398-AD00-FF7B3BFB3C9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A6DA2F82-AC32-478B-9BCA-8B119383F0C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4CCA75DA-0340-4503-9670-8F4095ED7FA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" xr:uid="{00000000-0002-0000-0000-00003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1844CAF4-0A8F-47E7-8536-1480EBCE61AD}">
      <formula1>$H$350997:$H$351003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70A21113-211B-46E3-9C10-560401996D02}">
      <formula1>$I$350997:$I$351052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4E5E0D89-C2B5-4B5C-9DDD-314C7749370C}">
      <formula1>$J$350997:$J$351001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7B06BA3F-4076-40CB-A3F0-3D46DBDADB51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480EC630-C597-4D59-A6A1-2110DC89DC1A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7C969072-250A-4313-8E83-BF974B18A473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31FFFE63-9D17-4748-9789-6D98EAA77597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90CD5C72-E963-4E6D-838D-2DEFAC9B926F}">
      <formula1>$L$350997:$L$351000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F3DC3086-D901-42FD-B161-715D5B9FD74F}">
      <formula1>$M$350997:$M$351001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W1" workbookViewId="0">
      <selection activeCell="AA11" sqref="A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43890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318</v>
      </c>
      <c r="F11" s="3">
        <v>43880</v>
      </c>
      <c r="G11" s="4" t="s">
        <v>319</v>
      </c>
      <c r="H11" s="4">
        <v>3043562</v>
      </c>
      <c r="I11" s="4" t="s">
        <v>320</v>
      </c>
      <c r="J11" s="4" t="s">
        <v>70</v>
      </c>
      <c r="K11" s="4" t="s">
        <v>264</v>
      </c>
      <c r="L11" s="4" t="s">
        <v>67</v>
      </c>
      <c r="M11" s="4" t="s">
        <v>321</v>
      </c>
      <c r="N11" s="4">
        <v>33311097</v>
      </c>
      <c r="O11" s="4" t="s">
        <v>81</v>
      </c>
      <c r="P11" s="4"/>
      <c r="Q11" s="4" t="s">
        <v>146</v>
      </c>
      <c r="R11" s="4" t="s">
        <v>86</v>
      </c>
      <c r="S11" s="4" t="s">
        <v>75</v>
      </c>
      <c r="T11" s="4"/>
      <c r="U11" s="4">
        <v>830511280</v>
      </c>
      <c r="V11" s="4" t="s">
        <v>85</v>
      </c>
      <c r="W11" s="4" t="s">
        <v>67</v>
      </c>
      <c r="X11" s="4" t="s">
        <v>322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41779694</v>
      </c>
      <c r="AH11" s="4"/>
      <c r="AI11" s="4" t="s">
        <v>146</v>
      </c>
      <c r="AJ11" s="4" t="s">
        <v>67</v>
      </c>
      <c r="AK11" s="4" t="s">
        <v>324</v>
      </c>
      <c r="AL11" s="4">
        <v>3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43885</v>
      </c>
      <c r="AS11" s="3">
        <v>43889</v>
      </c>
      <c r="AT11" s="3">
        <v>43889</v>
      </c>
      <c r="AU11" s="4">
        <v>100</v>
      </c>
      <c r="AV11" s="4">
        <v>100</v>
      </c>
      <c r="AW11" s="4">
        <v>100</v>
      </c>
      <c r="AX11" s="4">
        <v>100</v>
      </c>
      <c r="AY11" s="4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sheetProtection sheet="1" objects="1" scenarios="1" selectLockedCells="1" selectUnlockedCells="1"/>
  <mergeCells count="1">
    <mergeCell ref="B8:AY8"/>
  </mergeCells>
  <dataValidations disablePrompts="1" count="4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3087419-48BE-4844-BDB8-FF637E7D4EC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BBCA19D-AE66-4B7A-A97A-471B5439995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CE9FBBCB-0EFD-4286-BD7B-EE21E3C35D5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 AG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 AK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M11" xr:uid="{00000000-0002-0000-0000-00000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workbookViewId="0">
      <selection activeCell="C27" sqref="C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43890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9729</v>
      </c>
      <c r="G11" s="4" t="s">
        <v>319</v>
      </c>
      <c r="H11" s="4">
        <v>3043562</v>
      </c>
      <c r="I11" s="4" t="s">
        <v>320</v>
      </c>
      <c r="J11" s="3">
        <v>43866</v>
      </c>
      <c r="K11" s="4" t="s">
        <v>86</v>
      </c>
      <c r="L11" s="4" t="s">
        <v>75</v>
      </c>
      <c r="M11" s="4"/>
      <c r="N11" s="4">
        <v>900959154</v>
      </c>
      <c r="O11" s="4" t="s">
        <v>134</v>
      </c>
      <c r="P11" s="4" t="s">
        <v>67</v>
      </c>
      <c r="Q11" s="4" t="s">
        <v>332</v>
      </c>
      <c r="R11" s="4" t="s">
        <v>333</v>
      </c>
      <c r="S11" s="4">
        <v>12936109</v>
      </c>
      <c r="T11" s="4">
        <v>100</v>
      </c>
      <c r="U11" s="4" t="s">
        <v>67</v>
      </c>
    </row>
    <row r="12" spans="1:21" ht="15.75" thickBot="1" x14ac:dyDescent="0.3">
      <c r="A12" s="1">
        <v>2</v>
      </c>
      <c r="B12" t="s">
        <v>329</v>
      </c>
      <c r="C12" s="7" t="s">
        <v>69</v>
      </c>
      <c r="D12" s="7"/>
      <c r="E12" s="7" t="s">
        <v>281</v>
      </c>
      <c r="F12" s="7">
        <v>9730</v>
      </c>
      <c r="G12" s="4" t="s">
        <v>319</v>
      </c>
      <c r="H12" s="4">
        <v>3043562</v>
      </c>
      <c r="I12" s="4" t="s">
        <v>320</v>
      </c>
      <c r="J12" s="8">
        <v>43865</v>
      </c>
      <c r="K12" s="7" t="s">
        <v>86</v>
      </c>
      <c r="L12" s="7" t="s">
        <v>75</v>
      </c>
      <c r="M12" s="7"/>
      <c r="N12" s="7">
        <v>800194600</v>
      </c>
      <c r="O12" s="7" t="s">
        <v>108</v>
      </c>
      <c r="P12" s="7"/>
      <c r="Q12" s="7" t="s">
        <v>334</v>
      </c>
      <c r="R12" s="7" t="s">
        <v>335</v>
      </c>
      <c r="S12" s="7">
        <v>6984000</v>
      </c>
      <c r="T12" s="7">
        <v>190</v>
      </c>
      <c r="U12" s="7"/>
    </row>
    <row r="13" spans="1:21" ht="15.75" thickBot="1" x14ac:dyDescent="0.3">
      <c r="A13" s="1">
        <v>3</v>
      </c>
      <c r="B13" t="s">
        <v>330</v>
      </c>
      <c r="C13" s="7" t="s">
        <v>69</v>
      </c>
      <c r="D13" s="7"/>
      <c r="E13" s="7" t="s">
        <v>281</v>
      </c>
      <c r="F13" s="7">
        <v>9731</v>
      </c>
      <c r="G13" s="4" t="s">
        <v>319</v>
      </c>
      <c r="H13" s="4">
        <v>3043562</v>
      </c>
      <c r="I13" s="4" t="s">
        <v>320</v>
      </c>
      <c r="J13" s="8">
        <v>43869</v>
      </c>
      <c r="K13" s="7" t="s">
        <v>86</v>
      </c>
      <c r="L13" s="7" t="s">
        <v>75</v>
      </c>
      <c r="M13" s="7"/>
      <c r="N13" s="7">
        <v>800194600</v>
      </c>
      <c r="O13" s="7" t="s">
        <v>108</v>
      </c>
      <c r="P13" s="7"/>
      <c r="Q13" s="7" t="s">
        <v>334</v>
      </c>
      <c r="R13" s="7" t="s">
        <v>336</v>
      </c>
      <c r="S13" s="7">
        <v>7291200</v>
      </c>
      <c r="T13" s="7">
        <v>195</v>
      </c>
      <c r="U13" s="7"/>
    </row>
    <row r="14" spans="1:21" ht="15.75" thickBot="1" x14ac:dyDescent="0.3">
      <c r="A14" s="1">
        <v>4</v>
      </c>
      <c r="B14" t="s">
        <v>331</v>
      </c>
      <c r="C14" s="7" t="s">
        <v>69</v>
      </c>
      <c r="D14" s="7"/>
      <c r="E14" s="7" t="s">
        <v>280</v>
      </c>
      <c r="F14" s="7">
        <v>9733</v>
      </c>
      <c r="G14" s="4" t="s">
        <v>319</v>
      </c>
      <c r="H14" s="4">
        <v>3043562</v>
      </c>
      <c r="I14" s="4" t="s">
        <v>320</v>
      </c>
      <c r="J14" s="8">
        <v>43885</v>
      </c>
      <c r="K14" s="7" t="s">
        <v>86</v>
      </c>
      <c r="L14" s="7" t="s">
        <v>75</v>
      </c>
      <c r="M14" s="7"/>
      <c r="N14" s="7">
        <v>900227552</v>
      </c>
      <c r="O14" s="7" t="s">
        <v>117</v>
      </c>
      <c r="P14" s="7"/>
      <c r="Q14" s="7" t="s">
        <v>337</v>
      </c>
      <c r="R14" s="7" t="s">
        <v>338</v>
      </c>
      <c r="S14" s="7">
        <v>6699105</v>
      </c>
      <c r="T14" s="7">
        <v>10</v>
      </c>
      <c r="U14" s="7"/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20" spans="19:19" x14ac:dyDescent="0.25">
      <c r="S20" s="6">
        <v>43895</v>
      </c>
    </row>
    <row r="21" spans="19:19" x14ac:dyDescent="0.25">
      <c r="S21" s="6">
        <v>43885</v>
      </c>
    </row>
    <row r="22" spans="19:19" x14ac:dyDescent="0.25">
      <c r="S22">
        <f>S20-S21</f>
        <v>10</v>
      </c>
    </row>
    <row r="351006" spans="1:5" x14ac:dyDescent="0.25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25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25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118</v>
      </c>
      <c r="E351010" t="s">
        <v>117</v>
      </c>
    </row>
    <row r="351011" spans="3:5" x14ac:dyDescent="0.25">
      <c r="E351011" t="s">
        <v>125</v>
      </c>
    </row>
    <row r="351012" spans="3:5" x14ac:dyDescent="0.25">
      <c r="E351012" t="s">
        <v>130</v>
      </c>
    </row>
    <row r="351013" spans="3:5" x14ac:dyDescent="0.25">
      <c r="E351013" t="s">
        <v>134</v>
      </c>
    </row>
    <row r="351014" spans="3:5" x14ac:dyDescent="0.25">
      <c r="E351014" t="s">
        <v>138</v>
      </c>
    </row>
    <row r="351015" spans="3:5" x14ac:dyDescent="0.25">
      <c r="E351015" t="s">
        <v>142</v>
      </c>
    </row>
    <row r="351016" spans="3:5" x14ac:dyDescent="0.25">
      <c r="E351016" t="s">
        <v>146</v>
      </c>
    </row>
  </sheetData>
  <sheetProtection sheet="1" objects="1" scenarios="1" selectLockedCells="1" selectUnlockedCells="1"/>
  <mergeCells count="1">
    <mergeCell ref="B8:U8"/>
  </mergeCells>
  <phoneticPr fontId="3" type="noConversion"/>
  <dataValidations disablePrompts="1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2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00000000-0002-0000-0200-000002000000}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549FE13C-EB4D-48FF-9104-F9847BA7328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1D3EA51B-87CA-4C24-A455-DA4FB9736AC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81C6AD94-71AE-4629-A142-6496D452CF31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 xr:uid="{00000000-0002-0000-0200-000008000000}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 xr:uid="{00000000-0002-0000-0200-000009000000}">
      <formula1>$D$351005:$D$351010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 xr:uid="{00000000-0002-0000-0200-00000C000000}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4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L1" workbookViewId="0">
      <selection activeCell="AQ11" sqref="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43890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327</v>
      </c>
      <c r="E11" s="4" t="s">
        <v>123</v>
      </c>
      <c r="F11" s="4" t="s">
        <v>325</v>
      </c>
      <c r="G11" s="4" t="s">
        <v>319</v>
      </c>
      <c r="H11" s="4">
        <v>3043562</v>
      </c>
      <c r="I11" s="4" t="s">
        <v>320</v>
      </c>
      <c r="J11" s="3" t="s">
        <v>326</v>
      </c>
      <c r="K11" s="4" t="s">
        <v>235</v>
      </c>
      <c r="L11" s="4" t="s">
        <v>325</v>
      </c>
      <c r="M11" s="4">
        <v>0</v>
      </c>
      <c r="N11" s="4">
        <v>0</v>
      </c>
      <c r="O11" s="4" t="s">
        <v>146</v>
      </c>
      <c r="P11" s="4" t="s">
        <v>325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sheetProtection sheet="1" objects="1" scenarios="1" selectLockedCells="1" selectUnlockedCells="1"/>
  <mergeCells count="1">
    <mergeCell ref="B8:AQ8"/>
  </mergeCells>
  <dataValidations disablePrompts="1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0BDA7C7-81C5-4FFE-9F35-BA0C5F8E3BA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DD5C8DC-80D8-4474-98DF-FD7B25B28B28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C9D1318D-9B33-46E6-8AEB-093BDE63DDE9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5509B27D-547B-4A09-826E-A2C50DE8B1A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F62C272D-CEF3-4D52-86B7-EDA8D23EA55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77B621FB-4E71-4038-A570-943B73F5040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33CDD1B-E148-4AEA-AC36-29A389C71DA9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1350B7F3-9AD1-49FD-8017-74083BB36D7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4FBB869C-D422-4D71-A6C4-E84415F4957C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7077F949-FDFD-4281-9D57-C76F56DB0D2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188F538E-721C-49E6-A5F3-6BACFC8D2FB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7074C512-62AF-4E1E-B406-CE68EE7BDF7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A6B33E8A-B58B-4E5C-8E60-399FFFB3FF2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EE54A4F-C503-41A4-AF4F-0DAA6D84022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E16F256B-1C2B-4EB3-A05A-6F1EEDB0E3A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4ED720D9-5A55-4F44-A87F-758EA41EE9F5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611E407B-1E1D-47B7-B380-9FB257CFC059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56960F77-F1F0-4522-8655-FF0540354EBD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7127AC36-ABE2-4BC4-B240-357E0E74B8D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6194F5E-9A2A-41B2-9683-EE768AA5097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CD6BE47B-CDEF-481B-ABB1-D4F021B2C63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6A2EBE3F-5AFE-49D4-9A12-01DACDBDEADB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7E9FFA43-C9AF-44FD-BCB0-E4B93FB050E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EB0D0691-626F-4988-85CB-A7CB562CE20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B92CEF6-66F2-462F-8196-C6B3CA70607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BFFB8D2D-82F9-4529-82E7-33C1EF7846B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6B486403-5F75-41D4-901E-817BFC5B4C9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AF566625-4776-434B-9F15-F12D27F9EF4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2CD48625-D346-4545-B8F2-3D3010E9927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C660D4D-9606-4C20-A29A-098D3BF1F46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1027DB25-1185-47FC-95AB-8FE04A93BD22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D6EBB9F4-9149-4969-93F4-8DE0693E87C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D210D317-0B94-40C7-BAF5-0722DBAFC2C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FA7E87E0-17A7-47CE-B54F-6739F4F3FC5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5E40C3CC-9553-4159-BDC2-C1F57C71ED3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F08A7F1B-1F35-4CD7-B15D-741A9525979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3BD7D7F7-0805-4745-9149-D3920CB3D20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B5351026-FEE4-4705-BA35-EFA96DC67A6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EC1734C0-DA06-4AC8-BF55-F05A36F5E54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10FC1B5-ABFE-4BD7-88C3-B28F8724DA9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57B0BE99-5EBF-4FF8-B449-7480F4C579EE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43890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328</v>
      </c>
      <c r="E11" s="4" t="s">
        <v>325</v>
      </c>
      <c r="F11" s="3" t="s">
        <v>326</v>
      </c>
      <c r="G11" s="4" t="s">
        <v>123</v>
      </c>
      <c r="H11" s="4">
        <v>0</v>
      </c>
      <c r="I11" s="4" t="s">
        <v>146</v>
      </c>
      <c r="J11" s="4" t="s">
        <v>325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325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DD12DC0-AF75-4047-9E78-81E3458EF24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478BCEE-B596-4F60-B29E-0A30D8CF6E7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70B684A-546A-4845-A4F2-94BA5E05A9D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EBD37CE-B673-49A7-A327-2A837048A36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55C32AD4-02F7-437C-98AB-2690B6FA774E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1463B6D3-0D18-4A08-8617-F4DE669368C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C2BA29C-90CF-4611-AB13-FDDECF40527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221E3E63-139C-42C8-9345-C2D7D203E42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B7291183-426C-46A0-828D-2BCD9335948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2DB8B57-8CAB-4C76-B961-521669E5957F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C2E98F1A-51D7-4C33-BB36-AE30E001551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D3FBA36-831F-45A4-8DAD-F85875A0CBF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ABE341D1-A0C1-43AD-8548-2A549E76841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1C69E9D-2248-43A3-85C1-6EB4A5423E5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1A6AD9A-1BBC-4B26-B95A-520ACC3FB3A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1D59A5D0-014D-4F57-8148-8C39D2F1ECF1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2020-02-25T21:32:27Z</dcterms:created>
  <dcterms:modified xsi:type="dcterms:W3CDTF">2024-11-05T16:55:00Z</dcterms:modified>
</cp:coreProperties>
</file>