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https://fedearro-my.sharepoint.com/personal/claudialozano_fedearroz_com_co/Documents/DOCUMENTOS CFA/CUOTA/CONTRALORIA VISITA 2024/OBSERVACIONES CGR/CONTRATOS Y CONVENIOS 2021/"/>
    </mc:Choice>
  </mc:AlternateContent>
  <xr:revisionPtr revIDLastSave="6" documentId="13_ncr:1_{01666CE7-A79D-4960-97F3-9BAA8CC801E7}" xr6:coauthVersionLast="47" xr6:coauthVersionMax="47" xr10:uidLastSave="{BF3F3A6C-32A6-4312-9600-558CA27AFA8B}"/>
  <workbookProtection workbookAlgorithmName="SHA-512" workbookHashValue="+iZ0Lr+vxyuaacTYObY1lPxgnReil6Ae2fxLf/6elO9cHXW0YDQ3BL0zLaC/ZEGXEJzQII5MJOG/YsMUgbcpiw==" workbookSaltValue="2S1wkEmOfuvfI3lQJ0Lxsg==" workbookSpinCount="100000" lockStructure="1"/>
  <bookViews>
    <workbookView xWindow="-120" yWindow="-120" windowWidth="29040" windowHeight="15720" xr2:uid="{00000000-000D-0000-FFFF-FFFF00000000}"/>
  </bookViews>
  <sheets>
    <sheet name="F5.1  CONTRATOS REGIDOS POR ..." sheetId="1" r:id="rId1"/>
    <sheet name="F5.2  GESTIÓN CONTRACTUAL-CO..." sheetId="2" r:id="rId2"/>
    <sheet name="F5.3  GESTIÓN CONTRACTUAL - ..." sheetId="3" r:id="rId3"/>
    <sheet name="F5.4  GESTIÓN CONTRACTUAL - ..." sheetId="4" r:id="rId4"/>
    <sheet name="F5.5  GESTIÓN CONTRACTUAL - ..."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2" i="3" l="1"/>
</calcChain>
</file>

<file path=xl/sharedStrings.xml><?xml version="1.0" encoding="utf-8"?>
<sst xmlns="http://schemas.openxmlformats.org/spreadsheetml/2006/main" count="1235" uniqueCount="343">
  <si>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</si>
  <si>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</si>
  <si>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</si>
  <si>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</si>
  <si>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</si>
  <si>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</si>
  <si>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</si>
  <si>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</si>
  <si>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</si>
  <si>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</si>
  <si>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</si>
  <si>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</si>
  <si>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</si>
  <si>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</si>
  <si>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</si>
  <si>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</si>
  <si>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</si>
  <si>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</si>
  <si>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</si>
  <si>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</si>
  <si>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</si>
  <si>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</si>
  <si>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</si>
  <si>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</si>
  <si>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</si>
  <si>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</si>
  <si>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</si>
  <si>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</si>
  <si>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</si>
  <si>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</si>
  <si>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</si>
  <si>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</si>
  <si>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</si>
  <si>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</si>
  <si>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</si>
  <si>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</si>
  <si>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</si>
  <si>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</si>
  <si>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</si>
  <si>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</si>
  <si>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</si>
  <si>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</si>
  <si>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</si>
  <si>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</si>
  <si>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</si>
  <si>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</si>
  <si>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</si>
  <si>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</si>
  <si>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</si>
  <si>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</si>
  <si>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</si>
  <si>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</si>
  <si>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</si>
  <si>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</si>
  <si>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</si>
  <si>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</si>
  <si>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</si>
  <si>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</si>
  <si>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</si>
  <si>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</si>
  <si>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</si>
  <si>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</si>
  <si>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</si>
  <si>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</si>
  <si>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</si>
  <si>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</si>
  <si>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</si>
  <si>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</si>
  <si>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</si>
  <si>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</si>
  <si>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</si>
  <si>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CONCURSO DE MÉRITOS ABIERTO</t>
  </si>
  <si>
    <t>1 ARRENDAMIENTO y/o ADQUISICIÓN DE INMUEBLES</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</si>
  <si>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</si>
  <si>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</si>
  <si>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</si>
  <si>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</si>
  <si>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</si>
  <si>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</si>
  <si>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</si>
  <si>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</si>
  <si>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</si>
  <si>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</si>
  <si>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</si>
  <si>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</si>
  <si>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</si>
  <si>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</si>
  <si>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</si>
  <si>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</si>
  <si>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</si>
  <si>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</si>
  <si>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</si>
  <si>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</si>
  <si>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</si>
  <si>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</si>
  <si>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</si>
  <si>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</si>
  <si>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</si>
  <si>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</si>
  <si>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</si>
  <si>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</si>
  <si>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</si>
  <si>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</si>
  <si>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</si>
  <si>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</si>
  <si>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</si>
  <si>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</si>
  <si>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</si>
  <si>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</si>
  <si>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</si>
  <si>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</si>
  <si>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</si>
  <si>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</si>
  <si>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</si>
  <si>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</si>
  <si>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</si>
  <si>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</si>
  <si>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</si>
  <si>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</si>
  <si>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</si>
  <si>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</si>
  <si>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</si>
  <si>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</si>
  <si>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</si>
  <si>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</si>
  <si>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6 DV 5</t>
  </si>
  <si>
    <t>6 NO CONSTITUYÓ GARANTÍAS</t>
  </si>
  <si>
    <t>6 BUEN MANEJO_CORRECTA INVERSIÓN DEL ANTICIPO</t>
  </si>
  <si>
    <t>7 SIETE VECES</t>
  </si>
  <si>
    <t>7 CONTRATOS DE ESTABILIDAD JURÍDICA</t>
  </si>
  <si>
    <t>7 DV 6</t>
  </si>
  <si>
    <t>7 CALIDAD_CORRECTO FUNCIONAMIENTO DE LOS BIENES SUMISTRADOS</t>
  </si>
  <si>
    <t>8 OCHO VECES</t>
  </si>
  <si>
    <t>8 DEPÓSITO</t>
  </si>
  <si>
    <t>8 DV 7</t>
  </si>
  <si>
    <t>8 CALIDAD DL SERVICIO</t>
  </si>
  <si>
    <t>9 NUEVE VECES</t>
  </si>
  <si>
    <t>9 FIDUCIA y/o ENCARGO FIDUCIARIO</t>
  </si>
  <si>
    <t>9 DV 8</t>
  </si>
  <si>
    <t>9 CONTRATO D GARANTÍA BANCARIA</t>
  </si>
  <si>
    <t>10 DIEZ VECES</t>
  </si>
  <si>
    <t>10 INTERVENTORÍA</t>
  </si>
  <si>
    <t>10 DV 9</t>
  </si>
  <si>
    <t>10 CARTA DE CRÉDITO STAND-BY</t>
  </si>
  <si>
    <t>11 ONCE VECES</t>
  </si>
  <si>
    <t>11 MANTENIMIENTO y/o REPARACIÓN</t>
  </si>
  <si>
    <t>11 NO SE DILIGENCIA INFORMACIÓN PARA ESTE FORMULARIO EN ESTE PERÍODO DE REPORTE</t>
  </si>
  <si>
    <t>11 CONTRATO D GARANTÍA BANCARIA + CARTA D CRÉDITO STAND-BY</t>
  </si>
  <si>
    <t>12 DOCE VECES</t>
  </si>
  <si>
    <t>12 OBRA PÚBLICA</t>
  </si>
  <si>
    <t>12 SERIEDAD D LA OFERTA + CUMPLIMIENTO</t>
  </si>
  <si>
    <t>13 TRECE VECES</t>
  </si>
  <si>
    <t>13 PERMUTA</t>
  </si>
  <si>
    <t>13 SERIEDAD D LA OFERTA + ESTABILIDAD_CALIDAD D LA OBRA</t>
  </si>
  <si>
    <t>14 CATORCE VECES</t>
  </si>
  <si>
    <t>14 PRESTACIÓN DE SERVICIOS</t>
  </si>
  <si>
    <t>14 SERIEDAD D LA OFERTA + PAGO D SALARIOS_PRESTACIONES SOCIALES LEGALES</t>
  </si>
  <si>
    <t>15 QUINCE VECES</t>
  </si>
  <si>
    <t>15 PRESTACIÓN DE SERVICIOS DE SALUD</t>
  </si>
  <si>
    <t>15 SERIEDAD D LA OFERTA + RESPONSABILIDAD EXTRACONTRACTUAL</t>
  </si>
  <si>
    <t>16 DIEZ Y SEIS VECES</t>
  </si>
  <si>
    <t>16 PRÉSTAMO o MUTUO</t>
  </si>
  <si>
    <t>16 SERIEDAD D LA OFERTA + BUEN MANEJO_CORRECTA INVERSIÓN DEL ANTICIPO</t>
  </si>
  <si>
    <t>17 DIEZ Y SIETE VECES</t>
  </si>
  <si>
    <t>17 PUBLICIDAD</t>
  </si>
  <si>
    <t>17 SERIEDAD DOFERTA + CALIDAD_CORRECTO FUNCIONAM D BIENES_SUMISTR</t>
  </si>
  <si>
    <t>18 DIEZ Y OCHO VECES</t>
  </si>
  <si>
    <t>18 SEGUROS</t>
  </si>
  <si>
    <t>18 SERIEDAD D LA OFERTA + CALIDAD DEL SERVICIO</t>
  </si>
  <si>
    <t>19 DIEZ Y NUEVE VECES</t>
  </si>
  <si>
    <t>19 TRANSPORTE</t>
  </si>
  <si>
    <t>19 SERIEDAD D LA OFERTA + CUMPLIM + ESTABIL_CALIDAD D LA OBRA</t>
  </si>
  <si>
    <t>20 VEINTE VECES</t>
  </si>
  <si>
    <t>20 OTROS</t>
  </si>
  <si>
    <t>20 SERIEDAD D LA OFERTA + CUMPLIM + PAGO D SALARIOS_PRESTAC SOC LEGALES</t>
  </si>
  <si>
    <t>21 VEINTIÚN VECES</t>
  </si>
  <si>
    <t>21 SERIEDAD D LA OFERTA + CUMPLIM + RESPONSAB EXTRACONTRACTUAL</t>
  </si>
  <si>
    <t>22 VEINTIDÓS VECES</t>
  </si>
  <si>
    <t>22 SERIEDAD D LA OFERTA + CUMPLIM + BUEN MANEJO_CORRECTA INVER  DL ANTICIPO</t>
  </si>
  <si>
    <t>23 VEINTITRÉS VECES</t>
  </si>
  <si>
    <t xml:space="preserve">23 SERIEDAD D LA OFERTA + CUMPLIM + CALIDAD_CORRECTO FUNCIONAM D LOS BIENES SUMIN </t>
  </si>
  <si>
    <t>24 VEINTICUATRO VECES</t>
  </si>
  <si>
    <t>24 SERIEDAD D LA OFERTA + CUMPLIM + CALIDAD DL SERVICIO</t>
  </si>
  <si>
    <t>25 VEINTICINCO VECES</t>
  </si>
  <si>
    <t>25 SERIEDAD D OFERTA + CUMPLIM + ESTABIL_CALIDAD D OBRA+ PAGO SALAR_PRESTAC SOC LEG</t>
  </si>
  <si>
    <t>26 VEINTISÉIS VECES</t>
  </si>
  <si>
    <t>26 SERIEDAD D OFERTA + CUMPLIM + ESTABIL_CALIDAD D OBRA+ RESPONSAB EXTRACONTRACTUAL</t>
  </si>
  <si>
    <t>27 VEINTISIETE VECES</t>
  </si>
  <si>
    <t>30 SERIEDAD D LA OFERTA + CUMPLIM + ESTABIL_CALIDAD D OBRA+ CALIDAD DL SERVICIO</t>
  </si>
  <si>
    <t>28 VEINTIOCHO VECES</t>
  </si>
  <si>
    <t>40 CUMPLIM+ ESTABIL_CALIDAD D LA OBRA</t>
  </si>
  <si>
    <t>29 VEINTINUEVE VECES</t>
  </si>
  <si>
    <t>41 CUMPLIM+ PAGO D SALARIOS_PRESTAC SOC LEGALES</t>
  </si>
  <si>
    <t>30 TREINTA VECES</t>
  </si>
  <si>
    <t>42 CUMPLIM+ RESPONSAB EXTRACONTRACTUAL</t>
  </si>
  <si>
    <t>31 TREINTA Y UN VECES</t>
  </si>
  <si>
    <t>43 CUMPLIM+ BUEN MANEJO_CORRECTA INVER  DL ANTICIPO</t>
  </si>
  <si>
    <t>32 TREINTA Y DOS VECES</t>
  </si>
  <si>
    <t xml:space="preserve">44 CUMPLIM+ CALIDAD_CORRECTO FUNCIONAM D LOS BIENES SUMIN </t>
  </si>
  <si>
    <t>33 TREINTA Y TRES VECES</t>
  </si>
  <si>
    <t>45 CUMPLIM+ CALIDAD DL SERVICIO</t>
  </si>
  <si>
    <t>34 TREINTA Y CUATRO VECES</t>
  </si>
  <si>
    <t>46 CUMPLIM+ ESTABIL_CALIDAD D OBRA+ PAGO D SALARIOS_PRESTAC SOC LEGALES</t>
  </si>
  <si>
    <t>35 TREINTA Y CINCO VECES</t>
  </si>
  <si>
    <t>47 CUMPLIM+ ESTABIL_CALIDAD D OBRA+ RESPONSAB EXTRACONTRACTUAL</t>
  </si>
  <si>
    <t>36 TREINTA Y SEIS VECES</t>
  </si>
  <si>
    <t>48 CUMPLIM+ ESTABIL_CALIDAD D OBRA+ BUEN MANEJO_CORRECTA INVER  DL ANTICIPO</t>
  </si>
  <si>
    <t>37 TREINTA Y SIETE VECES</t>
  </si>
  <si>
    <t xml:space="preserve">49 CUMPLIM+ ESTABIL_CALIDAD D OBRA+ CALIDAD_CORRECTO FUNCIONAM D LOS BIENES SUMIN </t>
  </si>
  <si>
    <t>38 TREINTA Y OCHO VECES</t>
  </si>
  <si>
    <t xml:space="preserve">50 CUMPLIM+ ESTABIL_CALIDAD D OBRA+ CALIDAD_CORRECTO FUNCIONAM D LOS BIENES SUMIN </t>
  </si>
  <si>
    <t>39 TREINTA Y NUEVE VECES</t>
  </si>
  <si>
    <t>51 CUMPLIM+ ESTABIL_CALIDAD D OBRA+ CALIDAD DL SERVICIO</t>
  </si>
  <si>
    <t>40 CUARENTA VECES</t>
  </si>
  <si>
    <t>61 ESTABIL_CALIDAD D OBRA+ PAGO D SALARIOS_PRESTAC SOC LEGALES</t>
  </si>
  <si>
    <t>41 CUARENTA Y UN VECES</t>
  </si>
  <si>
    <t>62 ESTABIL_CALIDAD D OBRA+ RESPONSAB EXTRACONTRACTUAL</t>
  </si>
  <si>
    <t>42 CUARENTA Y DOS VECES</t>
  </si>
  <si>
    <t>63 ESTABIL_CALIDAD D OBRA+ BUEN MANEJO_CORRECTA INVER  DL ANTICIPO</t>
  </si>
  <si>
    <t>43 CUARENTA Y TRES VECES</t>
  </si>
  <si>
    <t xml:space="preserve">64 ESTABIL_CALIDAD D OBRA+ CALIDAD_CORRECTO FUNCIONAM D LOS BIENES SUMIN </t>
  </si>
  <si>
    <t>44 CUARENTA Y CUATRO VECES</t>
  </si>
  <si>
    <t xml:space="preserve">65 ESTABIL_CALIDAD D OBRA+ CALIDAD_CORRECTO FUNCIONAM D LOS BIENES SUMIN </t>
  </si>
  <si>
    <t>45 CUARENTA Y CINCO VECES</t>
  </si>
  <si>
    <t>66 ESTABIL_CALIDAD D OBRA+ CALIDAD DL SERVICIO</t>
  </si>
  <si>
    <t>46 CUARENTA Y SEIS VECES</t>
  </si>
  <si>
    <t>70 ESTABIL_CALIDAD D OBRA+ PAGO D SALARIOS_PRESTAC SOC LEG + CALIDAD DL SERVICIO</t>
  </si>
  <si>
    <t>47 CUARENTA Y SIETE VECES</t>
  </si>
  <si>
    <t>76 PAGO D SALARIOS_PRESTAC SOC LEG + RESPONSAB EXTRACONTRACTUAL</t>
  </si>
  <si>
    <t>48 CUARENTA Y OCHO VECES</t>
  </si>
  <si>
    <t>77 PAGO D SALARIOS_PRESTAC SOC LEG + BUEN MANEJO_CORRECTA INVER  DL ANTICIPO</t>
  </si>
  <si>
    <t>49 CUARENTA Y NUEVE VECES</t>
  </si>
  <si>
    <t xml:space="preserve">78 PAGO D SALARIOS_PRESTAC SOC LEG + CALIDAD_CORRECTO FUNCIONAM D LOS BIENES SUMIN </t>
  </si>
  <si>
    <t>50 CINCUENTA VECES</t>
  </si>
  <si>
    <t>79 PAGO D SALARIOS_PRESTAC SOC LEG + CALIDAD DL SERVICIO</t>
  </si>
  <si>
    <t>51 NO SE DILIGENCIA INFORMACIÓN PARA ESTE FORMULARIO EN ESTE PERÍODO DE REPORTE</t>
  </si>
  <si>
    <t>85 RESPONSAB EXTRACONTRACTUAL + BUEN MANEJO_CORRECTA INVER  DL ANTICIPO</t>
  </si>
  <si>
    <t xml:space="preserve">86 RESPONSAB EXTRACONTRACTUAL + CALIDAD_CORRECTO FUNCIONAM D LOS BIENES SUMIN </t>
  </si>
  <si>
    <t>87 RESPONSAB EXTRACONTRACTUAL + CALIDAD DL SERVICIO</t>
  </si>
  <si>
    <t>91 CALIDAD_CORRECTO FUNCIONAM D LOS BIENES SUMIN  + CALIDAD DL SERVICIO</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</si>
  <si>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</si>
  <si>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</si>
  <si>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</si>
  <si>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</si>
  <si>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</si>
  <si>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</si>
  <si>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</si>
  <si>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</si>
  <si>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</si>
  <si>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</si>
  <si>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</si>
  <si>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</si>
  <si>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</si>
  <si>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</si>
  <si>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</si>
  <si>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</si>
  <si>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</si>
  <si>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</si>
  <si>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</si>
  <si>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</si>
  <si>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</si>
  <si>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</si>
  <si>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</si>
  <si>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</si>
  <si>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</si>
  <si>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</si>
  <si>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</si>
  <si>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</si>
  <si>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</si>
  <si>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</si>
  <si>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</si>
  <si>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</si>
  <si>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</si>
  <si>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</si>
  <si>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</si>
  <si>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</si>
  <si>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</si>
  <si>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</si>
  <si>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</si>
  <si>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</si>
  <si>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</si>
  <si>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</si>
  <si>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</si>
  <si>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</si>
  <si>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</si>
  <si>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</si>
  <si>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</si>
  <si>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</si>
  <si>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</si>
  <si>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</si>
  <si>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</si>
  <si>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</si>
  <si>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</si>
  <si>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</si>
  <si>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</si>
  <si>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</si>
  <si>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</si>
  <si>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</si>
  <si>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</si>
  <si>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</si>
  <si>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</si>
  <si>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</si>
  <si>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</si>
  <si>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</si>
  <si>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</si>
  <si>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</si>
  <si>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</si>
  <si>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</si>
  <si>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</si>
  <si>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</si>
  <si>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</si>
  <si>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</si>
  <si>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</si>
  <si>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</si>
  <si>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</si>
  <si>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</si>
  <si>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</si>
  <si>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</si>
  <si>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C072-21</t>
  </si>
  <si>
    <t>RAFAEL HERNANDEZ LOZANO</t>
  </si>
  <si>
    <t>ADMINISTRADOR FONDO NACIONAL DEL ARROZ</t>
  </si>
  <si>
    <t>CONVENIO DE COOPERACIÓN TÉCNICA Y CIENTÍFICA No. 20210443 CELEBRADO ENTRE EL MINISTERIO</t>
  </si>
  <si>
    <t>CENTRO INTERNACIONAL DE AGRICULTURA TROPICAL</t>
  </si>
  <si>
    <t>CENTRO INTERNACIONAL DE AGRICULTURA TROPICAL - CIAT</t>
  </si>
  <si>
    <t>FILA_2</t>
  </si>
  <si>
    <t>01-21</t>
  </si>
  <si>
    <t>CONVENIO DERIVADO NÚMERO UNAL 01-21 ENTRE EL INSTITUTO DE BIOTECNOLOGÍA DE LA UNIVERSIDAD NACIONAL DE COLOMBIA, LA FEDERACIÓN NACIONAL DE ARROCEROS (FEDEARROZ), BAJO EL CONVENIO ESPECÍFICO DE COOPERACIÓN TÉCNICO CIENTÍFICA ENTRE EL INSTITUTO DE BIOTECNOLOGÍA DE LA UNIVERSIDAD NACIONAL DE COLOMBIA – IBUN Y LA FEDERACIÓN NACIONAL DE ARROCEROS (FEDEARROZ) FONDO NACIONAL DEL ARROZ (FNA)</t>
  </si>
  <si>
    <t>UNIVERSIDAD NACIONAL DEL COLOMBIA</t>
  </si>
  <si>
    <t>FILA_3</t>
  </si>
  <si>
    <t>2021-02</t>
  </si>
  <si>
    <t>CONVENIO MARCO DE COOPERACIÓN ENTRE LA FACULTAD DE CIENCIAS AGRARIAS DE LA UNIVERSIDAD NACIONAL DE COLOMBIA, SEDE BOGOTÁ Y LA FEDERACIÓN NACIONAL DE ARROCEROS (FEDEARROZ) – FONDO NACIONAL DEL ARROZ (FNA) 2021-002.</t>
  </si>
  <si>
    <t>GUZMAN GARCIA MYRIAM PATRICIA</t>
  </si>
  <si>
    <t>El término vigencia del CONVENIO DERIVADO se contará a partir de la fecha de suscripción del convenio y hasta que los informes técnico y financiero finales del contrato # 80740-159-2021 hayan sido aprobados por parte de MINCIENCIAS a través de FIDUPREVISORA.</t>
  </si>
  <si>
    <t>INSTITUTO DE BIOTECNOLOGÍA  - UNIVERSIDAD NACIONAL</t>
  </si>
  <si>
    <t>LA CONTRATACION SE RIGE POR EL DERECHO PRIVADO</t>
  </si>
  <si>
    <t>PARA ESTE PERIODO NO SE REALIZÓ NINGUN CONTRATO DE DERECHO PRIVADO</t>
  </si>
  <si>
    <t>0.0</t>
  </si>
  <si>
    <t>1900/01/01</t>
  </si>
  <si>
    <t>LOS OCOBOS SEGURIDAD PRIVADA LTDA</t>
  </si>
  <si>
    <t>HO SE HAN HECHO CONTRATOS NI TRANSACCIONES CON INTEGRANTES DE CONSORCIOS NI UNIONES TEMPORALES</t>
  </si>
  <si>
    <t xml:space="preserve">Servicio de vigilancia en el centro de investigación piedra pintada en Aipe del 1 de julio a 30 de septiembre 2021. </t>
  </si>
  <si>
    <t>Suministro de un (1) computador portátil marca Dell Latitude 5411, 10th Generación Intel Core i7-10850H (6 Core, 12M cache, 2.7GHz, 5.1GHz Turbo, 35W v Pro) / Windows 10 Pro.</t>
  </si>
  <si>
    <t>RIT ENTERPRICE SAS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</si>
</sst>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quot;$&quot;\ #,##0"/>
  </numFmts>
  <fonts count="6" x14ac:knownFonts="1">
    <font>
      <sz val="11"/>
      <color indexed="8"/>
      <name val="Calibri"/>
      <family val="2"/>
      <scheme val="minor"/>
    </font>
    <font>
      <b/>
      <sz val="11"/>
      <color indexed="9"/>
      <name val="Calibri"/>
    </font>
    <font>
      <b/>
      <sz val="11"/>
      <color indexed="8"/>
      <name val="Calibri"/>
    </font>
    <font>
      <b/>
      <sz val="11"/>
      <color indexed="9"/>
      <name val="Calibri"/>
      <family val="2"/>
    </font>
    <font>
      <sz val="11"/>
      <name val="Calibri"/>
      <family val="2"/>
      <scheme val="minor"/>
    </font>
    <font>
      <sz val="8"/>
      <name val="Calibri"/>
      <family val="2"/>
      <scheme val="minor"/>
    </font>
  </fonts>
  <fills count="6">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theme="0"/>
        <bgColor indexed="64"/>
      </patternFill>
    </fill>
  </fills>
  <borders count="8">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diagonal/>
    </border>
  </borders>
  <cellStyleXfs count="1">
    <xf numFmtId="0" fontId="0" fillId="0" borderId="0"/>
  </cellStyleXfs>
  <cellXfs count="32">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3" fillId="2" borderId="1" xfId="0" applyFont="1" applyFill="1" applyBorder="1" applyAlignment="1">
      <alignment horizontal="center" vertical="center"/>
    </xf>
    <xf numFmtId="0" fontId="0" fillId="0" borderId="0" xfId="0" applyAlignment="1">
      <alignment vertical="center"/>
    </xf>
    <xf numFmtId="0" fontId="0" fillId="3" borderId="0" xfId="0" applyFill="1" applyAlignment="1">
      <alignment horizontal="center" vertical="center"/>
    </xf>
    <xf numFmtId="0" fontId="1" fillId="2" borderId="5" xfId="0" applyFont="1" applyFill="1" applyBorder="1" applyAlignment="1">
      <alignment horizontal="center" vertical="center"/>
    </xf>
    <xf numFmtId="0" fontId="0" fillId="0" borderId="3" xfId="0" applyBorder="1"/>
    <xf numFmtId="14" fontId="0" fillId="0" borderId="3" xfId="0" applyNumberFormat="1" applyBorder="1"/>
    <xf numFmtId="0" fontId="1" fillId="2" borderId="7" xfId="0" applyFont="1" applyFill="1" applyBorder="1" applyAlignment="1">
      <alignment horizontal="center" vertical="center"/>
    </xf>
    <xf numFmtId="0" fontId="0" fillId="4" borderId="6" xfId="0" applyFill="1" applyBorder="1" applyAlignment="1" applyProtection="1">
      <alignment vertical="center"/>
      <protection locked="0"/>
    </xf>
    <xf numFmtId="164" fontId="0" fillId="4" borderId="6" xfId="0" applyNumberFormat="1" applyFill="1" applyBorder="1" applyAlignment="1" applyProtection="1">
      <alignment vertical="center"/>
      <protection locked="0"/>
    </xf>
    <xf numFmtId="0" fontId="0" fillId="4" borderId="6" xfId="0" applyFill="1" applyBorder="1" applyAlignment="1" applyProtection="1">
      <alignment horizontal="left" vertical="center"/>
      <protection locked="0"/>
    </xf>
    <xf numFmtId="165" fontId="0" fillId="0" borderId="6" xfId="0" applyNumberFormat="1" applyBorder="1" applyAlignment="1">
      <alignment horizontal="right" vertical="center"/>
    </xf>
    <xf numFmtId="0" fontId="0" fillId="4" borderId="6" xfId="0" applyFill="1" applyBorder="1" applyAlignment="1" applyProtection="1">
      <alignment horizontal="right" vertical="center"/>
      <protection locked="0"/>
    </xf>
    <xf numFmtId="0" fontId="0" fillId="5" borderId="6" xfId="0" applyFill="1" applyBorder="1" applyAlignment="1" applyProtection="1">
      <alignment vertical="center"/>
      <protection locked="0"/>
    </xf>
    <xf numFmtId="3" fontId="0" fillId="5" borderId="6" xfId="0" applyNumberFormat="1" applyFill="1" applyBorder="1" applyAlignment="1" applyProtection="1">
      <alignment vertical="center"/>
      <protection locked="0"/>
    </xf>
    <xf numFmtId="164" fontId="0" fillId="5" borderId="6" xfId="0" applyNumberFormat="1" applyFill="1" applyBorder="1" applyAlignment="1" applyProtection="1">
      <alignment vertical="center"/>
      <protection locked="0"/>
    </xf>
    <xf numFmtId="17" fontId="0" fillId="4" borderId="6" xfId="0" quotePrefix="1" applyNumberFormat="1" applyFill="1" applyBorder="1" applyAlignment="1" applyProtection="1">
      <alignment vertical="center"/>
      <protection locked="0"/>
    </xf>
    <xf numFmtId="165" fontId="0" fillId="0" borderId="6" xfId="0" applyNumberFormat="1" applyBorder="1" applyAlignment="1">
      <alignment vertical="center"/>
    </xf>
    <xf numFmtId="0" fontId="4" fillId="5" borderId="6" xfId="0" applyFont="1" applyFill="1" applyBorder="1" applyAlignment="1" applyProtection="1">
      <alignment vertical="center"/>
      <protection locked="0"/>
    </xf>
    <xf numFmtId="3" fontId="4" fillId="5" borderId="6" xfId="0" applyNumberFormat="1" applyFont="1" applyFill="1" applyBorder="1" applyAlignment="1" applyProtection="1">
      <alignment vertical="center"/>
      <protection locked="0"/>
    </xf>
    <xf numFmtId="164" fontId="4" fillId="5" borderId="6" xfId="0" applyNumberFormat="1" applyFont="1" applyFill="1" applyBorder="1" applyAlignment="1" applyProtection="1">
      <alignment vertical="center"/>
      <protection locked="0"/>
    </xf>
    <xf numFmtId="164" fontId="4" fillId="5" borderId="6" xfId="0" applyNumberFormat="1" applyFont="1" applyFill="1" applyBorder="1" applyAlignment="1" applyProtection="1">
      <alignment horizontal="right" vertical="center"/>
      <protection locked="0"/>
    </xf>
    <xf numFmtId="0" fontId="0" fillId="4" borderId="4" xfId="0" applyFill="1" applyBorder="1" applyAlignment="1" applyProtection="1">
      <alignment vertical="center"/>
      <protection locked="0"/>
    </xf>
    <xf numFmtId="0" fontId="0" fillId="5" borderId="4" xfId="0" applyFill="1" applyBorder="1" applyAlignment="1" applyProtection="1">
      <alignment vertical="center"/>
      <protection locked="0"/>
    </xf>
    <xf numFmtId="0" fontId="4" fillId="5" borderId="4" xfId="0" applyFont="1" applyFill="1" applyBorder="1" applyAlignment="1" applyProtection="1">
      <alignment vertical="center"/>
      <protection locked="0"/>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50"/>
  <sheetViews>
    <sheetView tabSelected="1" workbookViewId="0">
      <selection activeCell="B32" sqref="B32"/>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25">
      <c r="B1" s="1" t="s">
        <v>0</v>
      </c>
      <c r="C1" s="1">
        <v>59</v>
      </c>
      <c r="D1" s="1" t="s">
        <v>1</v>
      </c>
    </row>
    <row r="2" spans="1:57" x14ac:dyDescent="0.25">
      <c r="B2" s="1" t="s">
        <v>2</v>
      </c>
      <c r="C2" s="1">
        <v>423</v>
      </c>
      <c r="D2" s="1" t="s">
        <v>3</v>
      </c>
    </row>
    <row r="3" spans="1:57" x14ac:dyDescent="0.25">
      <c r="B3" s="1" t="s">
        <v>4</v>
      </c>
      <c r="C3" s="1">
        <v>1</v>
      </c>
    </row>
    <row r="4" spans="1:57" x14ac:dyDescent="0.25">
      <c r="B4" s="1" t="s">
        <v>5</v>
      </c>
      <c r="C4" s="1">
        <v>45</v>
      </c>
    </row>
    <row r="5" spans="1:57" x14ac:dyDescent="0.25">
      <c r="B5" s="1" t="s">
        <v>6</v>
      </c>
      <c r="C5" s="5">
        <v>44408</v>
      </c>
    </row>
    <row r="6" spans="1:57" x14ac:dyDescent="0.25">
      <c r="B6" s="1" t="s">
        <v>7</v>
      </c>
      <c r="C6" s="1">
        <v>1</v>
      </c>
      <c r="D6" s="1" t="s">
        <v>8</v>
      </c>
    </row>
    <row r="8" spans="1:57" x14ac:dyDescent="0.25">
      <c r="A8" s="1" t="s">
        <v>9</v>
      </c>
      <c r="B8" s="30" t="s">
        <v>10</v>
      </c>
      <c r="C8" s="31"/>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row>
    <row r="9" spans="1:57" x14ac:dyDescent="0.25">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ht="15.75" thickBot="1" x14ac:dyDescent="0.3">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57" ht="15.75" thickBot="1" x14ac:dyDescent="0.3">
      <c r="A11" s="1">
        <v>1</v>
      </c>
      <c r="B11" t="s">
        <v>66</v>
      </c>
      <c r="C11" s="4" t="s">
        <v>81</v>
      </c>
      <c r="D11" s="4" t="s">
        <v>334</v>
      </c>
      <c r="E11" s="10"/>
      <c r="F11" s="11">
        <v>1</v>
      </c>
      <c r="G11" s="4" t="s">
        <v>319</v>
      </c>
      <c r="H11" s="4">
        <v>3043562</v>
      </c>
      <c r="I11" s="4" t="s">
        <v>320</v>
      </c>
      <c r="J11" s="4" t="s">
        <v>235</v>
      </c>
      <c r="K11" s="10"/>
      <c r="L11" s="4" t="s">
        <v>123</v>
      </c>
      <c r="M11" s="4" t="s">
        <v>123</v>
      </c>
      <c r="N11" s="4" t="s">
        <v>67</v>
      </c>
      <c r="O11" s="4" t="s">
        <v>67</v>
      </c>
      <c r="P11" s="4" t="s">
        <v>67</v>
      </c>
      <c r="Q11" s="10"/>
      <c r="R11" s="4" t="s">
        <v>81</v>
      </c>
      <c r="S11" s="4"/>
      <c r="T11" s="4" t="s">
        <v>146</v>
      </c>
      <c r="U11" s="4" t="s">
        <v>109</v>
      </c>
      <c r="V11" s="4" t="s">
        <v>118</v>
      </c>
      <c r="W11" s="4"/>
      <c r="X11" s="4"/>
      <c r="Y11" s="4" t="s">
        <v>146</v>
      </c>
      <c r="Z11" s="4" t="s">
        <v>67</v>
      </c>
      <c r="AA11" s="4"/>
      <c r="AB11" s="4" t="s">
        <v>126</v>
      </c>
      <c r="AC11" s="4" t="s">
        <v>123</v>
      </c>
      <c r="AD11" s="3">
        <v>1</v>
      </c>
      <c r="AE11" s="4" t="s">
        <v>109</v>
      </c>
      <c r="AF11" s="4" t="s">
        <v>121</v>
      </c>
      <c r="AG11" s="4"/>
      <c r="AH11" s="4"/>
      <c r="AI11" s="4" t="s">
        <v>146</v>
      </c>
      <c r="AJ11" s="4" t="s">
        <v>67</v>
      </c>
      <c r="AK11" s="4" t="s">
        <v>67</v>
      </c>
      <c r="AL11" s="4" t="s">
        <v>121</v>
      </c>
      <c r="AM11" s="4"/>
      <c r="AN11" s="4"/>
      <c r="AO11" s="4" t="s">
        <v>146</v>
      </c>
      <c r="AP11" s="4" t="s">
        <v>67</v>
      </c>
      <c r="AQ11" s="4" t="s">
        <v>67</v>
      </c>
      <c r="AR11" s="4"/>
      <c r="AS11" s="4" t="s">
        <v>103</v>
      </c>
      <c r="AT11" s="4"/>
      <c r="AU11" s="4" t="s">
        <v>113</v>
      </c>
      <c r="AV11" s="4"/>
      <c r="AW11" s="4"/>
      <c r="AX11" s="3" t="s">
        <v>67</v>
      </c>
      <c r="AY11" s="3" t="s">
        <v>67</v>
      </c>
      <c r="AZ11" s="3" t="s">
        <v>67</v>
      </c>
      <c r="BA11" s="4">
        <v>0</v>
      </c>
      <c r="BB11" s="4">
        <v>0</v>
      </c>
      <c r="BC11" s="4">
        <v>0</v>
      </c>
      <c r="BD11" s="4">
        <v>0</v>
      </c>
      <c r="BE11" s="4" t="s">
        <v>67</v>
      </c>
    </row>
    <row r="12" spans="1:57" x14ac:dyDescent="0.2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c r="AR12" s="2" t="s">
        <v>67</v>
      </c>
      <c r="AS12" s="2" t="s">
        <v>67</v>
      </c>
      <c r="AT12" s="2" t="s">
        <v>67</v>
      </c>
      <c r="AU12" s="2" t="s">
        <v>67</v>
      </c>
      <c r="AV12" s="2" t="s">
        <v>67</v>
      </c>
      <c r="AW12" s="2" t="s">
        <v>67</v>
      </c>
      <c r="AX12" s="2" t="s">
        <v>67</v>
      </c>
      <c r="AY12" s="2" t="s">
        <v>67</v>
      </c>
      <c r="AZ12" s="2" t="s">
        <v>67</v>
      </c>
      <c r="BA12" s="2" t="s">
        <v>67</v>
      </c>
      <c r="BB12" s="2" t="s">
        <v>67</v>
      </c>
      <c r="BC12" s="2" t="s">
        <v>67</v>
      </c>
      <c r="BD12" s="2" t="s">
        <v>67</v>
      </c>
      <c r="BE12" s="2" t="s">
        <v>67</v>
      </c>
    </row>
    <row r="13" spans="1:57" x14ac:dyDescent="0.25">
      <c r="A13" s="1">
        <v>999999</v>
      </c>
      <c r="B13" t="s">
        <v>68</v>
      </c>
      <c r="C13" s="2" t="s">
        <v>67</v>
      </c>
      <c r="D13" s="2" t="s">
        <v>67</v>
      </c>
      <c r="E13" s="2" t="s">
        <v>67</v>
      </c>
      <c r="F13" s="2" t="s">
        <v>67</v>
      </c>
      <c r="G13" s="2" t="s">
        <v>67</v>
      </c>
      <c r="H13" s="2" t="s">
        <v>67</v>
      </c>
      <c r="I13" s="2" t="s">
        <v>67</v>
      </c>
      <c r="J13" s="2" t="s">
        <v>67</v>
      </c>
      <c r="K13" s="2" t="s">
        <v>67</v>
      </c>
      <c r="L13" s="2" t="s">
        <v>67</v>
      </c>
      <c r="M13" s="2" t="s">
        <v>67</v>
      </c>
      <c r="N13" s="2" t="s">
        <v>67</v>
      </c>
      <c r="O13" s="2" t="s">
        <v>67</v>
      </c>
      <c r="P13" s="2" t="s">
        <v>67</v>
      </c>
      <c r="Q13" s="2" t="s">
        <v>67</v>
      </c>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H13" s="2" t="s">
        <v>67</v>
      </c>
      <c r="AI13" s="2" t="s">
        <v>67</v>
      </c>
      <c r="AJ13" s="2" t="s">
        <v>67</v>
      </c>
      <c r="AK13" s="2" t="s">
        <v>67</v>
      </c>
      <c r="AL13" s="2" t="s">
        <v>67</v>
      </c>
      <c r="AM13" s="2" t="s">
        <v>67</v>
      </c>
      <c r="AN13" s="2" t="s">
        <v>67</v>
      </c>
      <c r="AO13" s="2" t="s">
        <v>67</v>
      </c>
      <c r="AP13" s="2" t="s">
        <v>67</v>
      </c>
      <c r="AQ13" s="2" t="s">
        <v>67</v>
      </c>
      <c r="AR13" s="2" t="s">
        <v>67</v>
      </c>
      <c r="AS13" s="2" t="s">
        <v>67</v>
      </c>
      <c r="AT13" s="2" t="s">
        <v>67</v>
      </c>
      <c r="AU13" s="2" t="s">
        <v>67</v>
      </c>
      <c r="AV13" s="2" t="s">
        <v>67</v>
      </c>
      <c r="AW13" s="2" t="s">
        <v>67</v>
      </c>
      <c r="AX13" s="2" t="s">
        <v>67</v>
      </c>
      <c r="AY13" s="2" t="s">
        <v>67</v>
      </c>
      <c r="AZ13" s="2" t="s">
        <v>67</v>
      </c>
      <c r="BA13" s="2" t="s">
        <v>67</v>
      </c>
      <c r="BB13" s="2" t="s">
        <v>67</v>
      </c>
      <c r="BC13" s="2" t="s">
        <v>67</v>
      </c>
      <c r="BD13" s="2" t="s">
        <v>67</v>
      </c>
      <c r="BE13" s="2" t="s">
        <v>67</v>
      </c>
    </row>
    <row r="350996" spans="1:13" x14ac:dyDescent="0.25">
      <c r="A350996" t="s">
        <v>69</v>
      </c>
      <c r="B350996" t="s">
        <v>70</v>
      </c>
      <c r="C350996" t="s">
        <v>71</v>
      </c>
      <c r="D350996" t="s">
        <v>72</v>
      </c>
      <c r="E350996" t="s">
        <v>73</v>
      </c>
      <c r="F350996" t="s">
        <v>74</v>
      </c>
      <c r="G350996" t="s">
        <v>75</v>
      </c>
      <c r="H350996" t="s">
        <v>76</v>
      </c>
      <c r="I350996" t="s">
        <v>77</v>
      </c>
      <c r="J350996" t="s">
        <v>78</v>
      </c>
      <c r="K350996" t="s">
        <v>75</v>
      </c>
      <c r="L350996" t="s">
        <v>79</v>
      </c>
      <c r="M350996" t="s">
        <v>80</v>
      </c>
    </row>
    <row r="350997" spans="1:13" x14ac:dyDescent="0.25">
      <c r="A350997" t="s">
        <v>81</v>
      </c>
      <c r="B350997" t="s">
        <v>82</v>
      </c>
      <c r="C350997" t="s">
        <v>83</v>
      </c>
      <c r="D350997" t="s">
        <v>84</v>
      </c>
      <c r="E350997" t="s">
        <v>85</v>
      </c>
      <c r="F350997" t="s">
        <v>86</v>
      </c>
      <c r="G350997" t="s">
        <v>87</v>
      </c>
      <c r="H350997" t="s">
        <v>88</v>
      </c>
      <c r="I350997" t="s">
        <v>89</v>
      </c>
      <c r="J350997" t="s">
        <v>90</v>
      </c>
      <c r="K350997" t="s">
        <v>91</v>
      </c>
      <c r="L350997" t="s">
        <v>92</v>
      </c>
      <c r="M350997" t="s">
        <v>93</v>
      </c>
    </row>
    <row r="350998" spans="1:13" x14ac:dyDescent="0.25">
      <c r="B350998" t="s">
        <v>94</v>
      </c>
      <c r="C350998" t="s">
        <v>95</v>
      </c>
      <c r="D350998" t="s">
        <v>96</v>
      </c>
      <c r="E350998" t="s">
        <v>97</v>
      </c>
      <c r="F350998" t="s">
        <v>98</v>
      </c>
      <c r="G350998" t="s">
        <v>99</v>
      </c>
      <c r="H350998" t="s">
        <v>100</v>
      </c>
      <c r="I350998" t="s">
        <v>101</v>
      </c>
      <c r="J350998" t="s">
        <v>102</v>
      </c>
      <c r="K350998" t="s">
        <v>99</v>
      </c>
      <c r="L350998" t="s">
        <v>103</v>
      </c>
      <c r="M350998" t="s">
        <v>104</v>
      </c>
    </row>
    <row r="350999" spans="1:13" x14ac:dyDescent="0.25">
      <c r="B350999" t="s">
        <v>105</v>
      </c>
      <c r="C350999" t="s">
        <v>106</v>
      </c>
      <c r="D350999" t="s">
        <v>107</v>
      </c>
      <c r="E350999" t="s">
        <v>108</v>
      </c>
      <c r="F350999" t="s">
        <v>109</v>
      </c>
      <c r="G350999" t="s">
        <v>110</v>
      </c>
      <c r="H350999" t="s">
        <v>111</v>
      </c>
      <c r="I350999" t="s">
        <v>112</v>
      </c>
      <c r="J350999" t="s">
        <v>109</v>
      </c>
      <c r="K350999" t="s">
        <v>110</v>
      </c>
      <c r="M350999" t="s">
        <v>113</v>
      </c>
    </row>
    <row r="351000" spans="1:13" x14ac:dyDescent="0.25">
      <c r="B351000" t="s">
        <v>114</v>
      </c>
      <c r="C351000" t="s">
        <v>115</v>
      </c>
      <c r="D351000" t="s">
        <v>116</v>
      </c>
      <c r="E351000" t="s">
        <v>117</v>
      </c>
      <c r="G351000" t="s">
        <v>118</v>
      </c>
      <c r="H351000" t="s">
        <v>119</v>
      </c>
      <c r="I351000" t="s">
        <v>120</v>
      </c>
      <c r="K351000" t="s">
        <v>121</v>
      </c>
    </row>
    <row r="351001" spans="1:13" x14ac:dyDescent="0.25">
      <c r="B351001" t="s">
        <v>122</v>
      </c>
      <c r="C351001" t="s">
        <v>123</v>
      </c>
      <c r="D351001" t="s">
        <v>124</v>
      </c>
      <c r="E351001" t="s">
        <v>125</v>
      </c>
      <c r="H351001" t="s">
        <v>126</v>
      </c>
      <c r="I351001" t="s">
        <v>127</v>
      </c>
    </row>
    <row r="351002" spans="1:13" x14ac:dyDescent="0.25">
      <c r="B351002" t="s">
        <v>128</v>
      </c>
      <c r="D351002" t="s">
        <v>129</v>
      </c>
      <c r="E351002" t="s">
        <v>130</v>
      </c>
      <c r="I351002" t="s">
        <v>131</v>
      </c>
    </row>
    <row r="351003" spans="1:13" x14ac:dyDescent="0.25">
      <c r="B351003" t="s">
        <v>132</v>
      </c>
      <c r="D351003" t="s">
        <v>133</v>
      </c>
      <c r="E351003" t="s">
        <v>134</v>
      </c>
      <c r="I351003" t="s">
        <v>135</v>
      </c>
    </row>
    <row r="351004" spans="1:13" x14ac:dyDescent="0.25">
      <c r="B351004" t="s">
        <v>136</v>
      </c>
      <c r="D351004" t="s">
        <v>137</v>
      </c>
      <c r="E351004" t="s">
        <v>138</v>
      </c>
      <c r="I351004" t="s">
        <v>139</v>
      </c>
    </row>
    <row r="351005" spans="1:13" x14ac:dyDescent="0.25">
      <c r="B351005" t="s">
        <v>140</v>
      </c>
      <c r="D351005" t="s">
        <v>141</v>
      </c>
      <c r="E351005" t="s">
        <v>142</v>
      </c>
      <c r="I351005" t="s">
        <v>143</v>
      </c>
    </row>
    <row r="351006" spans="1:13" x14ac:dyDescent="0.25">
      <c r="B351006" t="s">
        <v>144</v>
      </c>
      <c r="D351006" t="s">
        <v>145</v>
      </c>
      <c r="E351006" t="s">
        <v>146</v>
      </c>
      <c r="I351006" t="s">
        <v>147</v>
      </c>
    </row>
    <row r="351007" spans="1:13" x14ac:dyDescent="0.25">
      <c r="B351007" t="s">
        <v>148</v>
      </c>
      <c r="D351007" t="s">
        <v>149</v>
      </c>
      <c r="I351007" t="s">
        <v>150</v>
      </c>
    </row>
    <row r="351008" spans="1:13" x14ac:dyDescent="0.25">
      <c r="B351008" t="s">
        <v>151</v>
      </c>
      <c r="D351008" t="s">
        <v>152</v>
      </c>
      <c r="I351008" t="s">
        <v>153</v>
      </c>
    </row>
    <row r="351009" spans="2:9" x14ac:dyDescent="0.25">
      <c r="B351009" t="s">
        <v>154</v>
      </c>
      <c r="D351009" t="s">
        <v>155</v>
      </c>
      <c r="I351009" t="s">
        <v>156</v>
      </c>
    </row>
    <row r="351010" spans="2:9" x14ac:dyDescent="0.25">
      <c r="B351010" t="s">
        <v>157</v>
      </c>
      <c r="D351010" t="s">
        <v>158</v>
      </c>
      <c r="I351010" t="s">
        <v>159</v>
      </c>
    </row>
    <row r="351011" spans="2:9" x14ac:dyDescent="0.25">
      <c r="B351011" t="s">
        <v>160</v>
      </c>
      <c r="D351011" t="s">
        <v>161</v>
      </c>
      <c r="I351011" t="s">
        <v>162</v>
      </c>
    </row>
    <row r="351012" spans="2:9" x14ac:dyDescent="0.25">
      <c r="B351012" t="s">
        <v>163</v>
      </c>
      <c r="D351012" t="s">
        <v>164</v>
      </c>
      <c r="I351012" t="s">
        <v>165</v>
      </c>
    </row>
    <row r="351013" spans="2:9" x14ac:dyDescent="0.25">
      <c r="B351013" t="s">
        <v>166</v>
      </c>
      <c r="D351013" t="s">
        <v>167</v>
      </c>
      <c r="I351013" t="s">
        <v>168</v>
      </c>
    </row>
    <row r="351014" spans="2:9" x14ac:dyDescent="0.25">
      <c r="B351014" t="s">
        <v>169</v>
      </c>
      <c r="D351014" t="s">
        <v>170</v>
      </c>
      <c r="I351014" t="s">
        <v>171</v>
      </c>
    </row>
    <row r="351015" spans="2:9" x14ac:dyDescent="0.25">
      <c r="B351015" t="s">
        <v>172</v>
      </c>
      <c r="D351015" t="s">
        <v>173</v>
      </c>
      <c r="I351015" t="s">
        <v>174</v>
      </c>
    </row>
    <row r="351016" spans="2:9" x14ac:dyDescent="0.25">
      <c r="B351016" t="s">
        <v>175</v>
      </c>
      <c r="D351016" t="s">
        <v>123</v>
      </c>
      <c r="I351016" t="s">
        <v>176</v>
      </c>
    </row>
    <row r="351017" spans="2:9" x14ac:dyDescent="0.25">
      <c r="B351017" t="s">
        <v>177</v>
      </c>
      <c r="I351017" t="s">
        <v>178</v>
      </c>
    </row>
    <row r="351018" spans="2:9" x14ac:dyDescent="0.25">
      <c r="B351018" t="s">
        <v>179</v>
      </c>
      <c r="I351018" t="s">
        <v>180</v>
      </c>
    </row>
    <row r="351019" spans="2:9" x14ac:dyDescent="0.25">
      <c r="B351019" t="s">
        <v>181</v>
      </c>
      <c r="I351019" t="s">
        <v>182</v>
      </c>
    </row>
    <row r="351020" spans="2:9" x14ac:dyDescent="0.25">
      <c r="B351020" t="s">
        <v>183</v>
      </c>
      <c r="I351020" t="s">
        <v>184</v>
      </c>
    </row>
    <row r="351021" spans="2:9" x14ac:dyDescent="0.25">
      <c r="B351021" t="s">
        <v>185</v>
      </c>
      <c r="I351021" t="s">
        <v>186</v>
      </c>
    </row>
    <row r="351022" spans="2:9" x14ac:dyDescent="0.25">
      <c r="B351022" t="s">
        <v>187</v>
      </c>
      <c r="I351022" t="s">
        <v>188</v>
      </c>
    </row>
    <row r="351023" spans="2:9" x14ac:dyDescent="0.25">
      <c r="B351023" t="s">
        <v>189</v>
      </c>
      <c r="I351023" t="s">
        <v>190</v>
      </c>
    </row>
    <row r="351024" spans="2:9" x14ac:dyDescent="0.25">
      <c r="B351024" t="s">
        <v>191</v>
      </c>
      <c r="I351024" t="s">
        <v>192</v>
      </c>
    </row>
    <row r="351025" spans="2:9" x14ac:dyDescent="0.25">
      <c r="B351025" t="s">
        <v>193</v>
      </c>
      <c r="I351025" t="s">
        <v>194</v>
      </c>
    </row>
    <row r="351026" spans="2:9" x14ac:dyDescent="0.25">
      <c r="B351026" t="s">
        <v>195</v>
      </c>
      <c r="I351026" t="s">
        <v>196</v>
      </c>
    </row>
    <row r="351027" spans="2:9" x14ac:dyDescent="0.25">
      <c r="B351027" t="s">
        <v>197</v>
      </c>
      <c r="I351027" t="s">
        <v>198</v>
      </c>
    </row>
    <row r="351028" spans="2:9" x14ac:dyDescent="0.25">
      <c r="B351028" t="s">
        <v>199</v>
      </c>
      <c r="I351028" t="s">
        <v>200</v>
      </c>
    </row>
    <row r="351029" spans="2:9" x14ac:dyDescent="0.25">
      <c r="B351029" t="s">
        <v>201</v>
      </c>
      <c r="I351029" t="s">
        <v>202</v>
      </c>
    </row>
    <row r="351030" spans="2:9" x14ac:dyDescent="0.25">
      <c r="B351030" t="s">
        <v>203</v>
      </c>
      <c r="I351030" t="s">
        <v>204</v>
      </c>
    </row>
    <row r="351031" spans="2:9" x14ac:dyDescent="0.25">
      <c r="B351031" t="s">
        <v>205</v>
      </c>
      <c r="I351031" t="s">
        <v>206</v>
      </c>
    </row>
    <row r="351032" spans="2:9" x14ac:dyDescent="0.25">
      <c r="B351032" t="s">
        <v>207</v>
      </c>
      <c r="I351032" t="s">
        <v>208</v>
      </c>
    </row>
    <row r="351033" spans="2:9" x14ac:dyDescent="0.25">
      <c r="B351033" t="s">
        <v>209</v>
      </c>
      <c r="I351033" t="s">
        <v>210</v>
      </c>
    </row>
    <row r="351034" spans="2:9" x14ac:dyDescent="0.25">
      <c r="B351034" t="s">
        <v>211</v>
      </c>
      <c r="I351034" t="s">
        <v>212</v>
      </c>
    </row>
    <row r="351035" spans="2:9" x14ac:dyDescent="0.25">
      <c r="B351035" t="s">
        <v>213</v>
      </c>
      <c r="I351035" t="s">
        <v>214</v>
      </c>
    </row>
    <row r="351036" spans="2:9" x14ac:dyDescent="0.25">
      <c r="B351036" t="s">
        <v>215</v>
      </c>
      <c r="I351036" t="s">
        <v>216</v>
      </c>
    </row>
    <row r="351037" spans="2:9" x14ac:dyDescent="0.25">
      <c r="B351037" t="s">
        <v>217</v>
      </c>
      <c r="I351037" t="s">
        <v>218</v>
      </c>
    </row>
    <row r="351038" spans="2:9" x14ac:dyDescent="0.25">
      <c r="B351038" t="s">
        <v>219</v>
      </c>
      <c r="I351038" t="s">
        <v>220</v>
      </c>
    </row>
    <row r="351039" spans="2:9" x14ac:dyDescent="0.25">
      <c r="B351039" t="s">
        <v>221</v>
      </c>
      <c r="I351039" t="s">
        <v>222</v>
      </c>
    </row>
    <row r="351040" spans="2:9" x14ac:dyDescent="0.25">
      <c r="B351040" t="s">
        <v>223</v>
      </c>
      <c r="I351040" t="s">
        <v>224</v>
      </c>
    </row>
    <row r="351041" spans="2:9" x14ac:dyDescent="0.25">
      <c r="B351041" t="s">
        <v>225</v>
      </c>
      <c r="I351041" t="s">
        <v>226</v>
      </c>
    </row>
    <row r="351042" spans="2:9" x14ac:dyDescent="0.25">
      <c r="B351042" t="s">
        <v>227</v>
      </c>
      <c r="I351042" t="s">
        <v>228</v>
      </c>
    </row>
    <row r="351043" spans="2:9" x14ac:dyDescent="0.25">
      <c r="B351043" t="s">
        <v>229</v>
      </c>
      <c r="I351043" t="s">
        <v>230</v>
      </c>
    </row>
    <row r="351044" spans="2:9" x14ac:dyDescent="0.25">
      <c r="B351044" t="s">
        <v>231</v>
      </c>
      <c r="I351044" t="s">
        <v>232</v>
      </c>
    </row>
    <row r="351045" spans="2:9" x14ac:dyDescent="0.25">
      <c r="B351045" t="s">
        <v>233</v>
      </c>
      <c r="I351045" t="s">
        <v>234</v>
      </c>
    </row>
    <row r="351046" spans="2:9" x14ac:dyDescent="0.25">
      <c r="B351046" t="s">
        <v>235</v>
      </c>
      <c r="I351046" t="s">
        <v>236</v>
      </c>
    </row>
    <row r="351047" spans="2:9" x14ac:dyDescent="0.25">
      <c r="I351047" t="s">
        <v>237</v>
      </c>
    </row>
    <row r="351048" spans="2:9" x14ac:dyDescent="0.25">
      <c r="I351048" t="s">
        <v>238</v>
      </c>
    </row>
    <row r="351049" spans="2:9" x14ac:dyDescent="0.25">
      <c r="I351049" t="s">
        <v>239</v>
      </c>
    </row>
    <row r="351050" spans="2:9" x14ac:dyDescent="0.25">
      <c r="I351050" t="s">
        <v>123</v>
      </c>
    </row>
  </sheetData>
  <sheetProtection sheet="1" objects="1" scenarios="1" selectLockedCells="1" selectUnlockedCells="1"/>
  <mergeCells count="1">
    <mergeCell ref="B8:BE8"/>
  </mergeCells>
  <dataValidations count="49">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000-000001000000}">
      <formula1>0</formula1>
      <formula2>290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0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0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000-000006000000}">
      <formula1>0</formula1>
      <formula2>200</formula2>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 xr:uid="{00000000-0002-0000-0000-00000B000000}">
      <formula1>0</formula1>
      <formula2>390</formula2>
    </dataValidation>
    <dataValidation type="textLength" allowBlank="1" showInputMessage="1" showErrorMessage="1" errorTitle="Entrada no válida" error="Escriba un texto  Maximo 8 Caracteres" promptTitle="Cualquier contenido Maximo 8 Caracteres" prompt=" Registre los 8 digitos del código SECOP" sqref="O11:P11" xr:uid="{00000000-0002-0000-0000-00000C000000}">
      <formula1>0</formula1>
      <formula2>8</formula2>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 xr:uid="{00000000-0002-0000-0000-00000F000000}">
      <formula1>-999999999</formula1>
      <formula2>999999999</formula2>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1:X11" xr:uid="{00000000-0002-0000-0000-000013000000}">
      <formula1>-99999999999</formula1>
      <formula2>99999999999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 xr:uid="{00000000-0002-0000-0000-000016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 xr:uid="{00000000-0002-0000-0000-000017000000}">
      <formula1>0</formula1>
      <formula2>390</formula2>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 xr:uid="{00000000-0002-0000-0000-00001A000000}">
      <formula1>1900/1/1</formula1>
      <formula2>3000/1/1</formula2>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 xr:uid="{00000000-0002-0000-0000-00001D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 xr:uid="{00000000-0002-0000-0000-00001E000000}">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 xr:uid="{00000000-0002-0000-0000-000020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 xr:uid="{00000000-0002-0000-0000-000021000000}">
      <formula1>0</formula1>
      <formula2>390</formula2>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 xr:uid="{00000000-0002-0000-0000-00002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 xr:uid="{00000000-0002-0000-0000-000024000000}">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 xr:uid="{00000000-0002-0000-0000-000026000000}">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 xr:uid="{00000000-0002-0000-0000-000027000000}">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 xr:uid="{00000000-0002-0000-0000-000028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 xr:uid="{00000000-0002-0000-0000-00002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 xr:uid="{00000000-0002-0000-00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 xr:uid="{00000000-0002-0000-0000-00002D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 xr:uid="{00000000-0002-0000-0000-00002E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 xr:uid="{00000000-0002-0000-0000-00002F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 xr:uid="{00000000-0002-0000-0000-000030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 xr:uid="{00000000-0002-0000-0000-000031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1" xr:uid="{00000000-0002-0000-0000-00003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 xr:uid="{00000000-0002-0000-0000-00003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 xr:uid="{00000000-0002-0000-0000-000034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 xr:uid="{00000000-0002-0000-0000-000035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 xr:uid="{30288CC5-52AC-459E-A484-76FEF59C148B}">
      <formula1>$H$350942:$H$350948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 xr:uid="{81FBAA6C-53F8-454E-862C-183B51E9EA01}">
      <formula1>$I$350942:$I$350997</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 xr:uid="{634B3C0F-F10F-44CD-9F19-7699C9BC2EC8}">
      <formula1>$J$350942:$J$350946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 xr:uid="{FCB6243D-3416-47D3-803A-655AB06E8F39}">
      <formula1>$K$350942:$K$350947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 xr:uid="{B148386D-4DBF-418C-B258-42BF096E12F7}">
      <formula1>$E$350942:$E$350953</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 xr:uid="{56D25E8D-706E-42EB-9416-BAF252C7331E}">
      <formula1>$K$350942:$K$350947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 xr:uid="{0EE634CC-28D4-404B-902B-5B5B9A122526}">
      <formula1>$E$350942:$E$350953</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 xr:uid="{B10DBAC0-8698-4E14-8FBB-FD5CFD903BE6}">
      <formula1>$L$350942:$L$350945</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 xr:uid="{5E637E7C-3405-49E7-ABF7-22FE2FFE3471}">
      <formula1>$M$350942:$M$350946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 xr:uid="{4DF639B6-04FD-48FD-BCBE-75B12156A1AF}">
      <formula1>$E$350947:$E$350958</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 xr:uid="{504482EA-5553-4824-A82F-C3E344B733C2}">
      <formula1>$G$350947:$G$350952</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 xr:uid="{151A5318-3F90-4E13-ACEC-57A6C3FF5789}">
      <formula1>$F$350947:$F$350951</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 xr:uid="{FA61A4A9-A7BB-4930-B797-00231FC214AB}">
      <formula1>$E$350947:$E$350958</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 xr:uid="{A898194C-1A71-4A28-9E99-0A60C526B27C}">
      <formula1>$A$350947:$A$350949</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 xr:uid="{7C25D1A3-5C5C-48F1-BF0B-7CF1C95D2347}">
      <formula1>$D$350947:$D$350968</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 xr:uid="{8AFBB5C1-8174-4775-98CA-CDC654E70CDC}">
      <formula1>$C$350947:$C$350953</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 xr:uid="{718948D2-634B-4B4F-A500-0728B79E908A}">
      <formula1>$B$350947:$B$350998</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 xr:uid="{07D1B9E4-3091-49E4-B753-B6B59953683E}">
      <formula1>$A$350947:$A$350949</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43"/>
  <sheetViews>
    <sheetView workbookViewId="0">
      <selection activeCell="A16" sqref="A16"/>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25">
      <c r="B1" s="1" t="s">
        <v>0</v>
      </c>
      <c r="C1" s="1">
        <v>59</v>
      </c>
      <c r="D1" s="1" t="s">
        <v>1</v>
      </c>
    </row>
    <row r="2" spans="1:51" x14ac:dyDescent="0.25">
      <c r="B2" s="1" t="s">
        <v>2</v>
      </c>
      <c r="C2" s="1">
        <v>424</v>
      </c>
      <c r="D2" s="1" t="s">
        <v>240</v>
      </c>
    </row>
    <row r="3" spans="1:51" x14ac:dyDescent="0.25">
      <c r="B3" s="1" t="s">
        <v>4</v>
      </c>
      <c r="C3" s="1">
        <v>1</v>
      </c>
    </row>
    <row r="4" spans="1:51" x14ac:dyDescent="0.25">
      <c r="B4" s="1" t="s">
        <v>5</v>
      </c>
      <c r="C4" s="1">
        <v>45</v>
      </c>
    </row>
    <row r="5" spans="1:51" x14ac:dyDescent="0.25">
      <c r="B5" s="1" t="s">
        <v>6</v>
      </c>
      <c r="C5" s="5">
        <v>44408</v>
      </c>
    </row>
    <row r="6" spans="1:51" x14ac:dyDescent="0.25">
      <c r="B6" s="1" t="s">
        <v>7</v>
      </c>
      <c r="C6" s="1">
        <v>1</v>
      </c>
      <c r="D6" s="1" t="s">
        <v>8</v>
      </c>
    </row>
    <row r="8" spans="1:51" x14ac:dyDescent="0.25">
      <c r="A8" s="1" t="s">
        <v>9</v>
      </c>
      <c r="B8" s="30" t="s">
        <v>241</v>
      </c>
      <c r="C8" s="31"/>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row>
    <row r="9" spans="1:51" x14ac:dyDescent="0.25">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x14ac:dyDescent="0.25">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x14ac:dyDescent="0.25">
      <c r="A11" s="1">
        <v>1</v>
      </c>
      <c r="B11" t="s">
        <v>66</v>
      </c>
      <c r="C11" s="4" t="s">
        <v>81</v>
      </c>
      <c r="D11" s="4" t="s">
        <v>335</v>
      </c>
      <c r="E11" s="4" t="s">
        <v>336</v>
      </c>
      <c r="F11" s="3" t="s">
        <v>337</v>
      </c>
      <c r="G11" s="4" t="s">
        <v>319</v>
      </c>
      <c r="H11" s="4">
        <v>3043562</v>
      </c>
      <c r="I11" s="4" t="s">
        <v>320</v>
      </c>
      <c r="J11" s="4" t="s">
        <v>235</v>
      </c>
      <c r="K11" s="4" t="s">
        <v>123</v>
      </c>
      <c r="L11" s="4" t="s">
        <v>67</v>
      </c>
      <c r="M11" s="4">
        <v>0</v>
      </c>
      <c r="N11" s="4">
        <v>0</v>
      </c>
      <c r="O11" s="4" t="s">
        <v>81</v>
      </c>
      <c r="P11" s="4"/>
      <c r="Q11" s="4" t="s">
        <v>146</v>
      </c>
      <c r="R11" s="4" t="s">
        <v>109</v>
      </c>
      <c r="S11" s="4" t="s">
        <v>118</v>
      </c>
      <c r="T11" s="4"/>
      <c r="U11" s="4"/>
      <c r="V11" s="4" t="s">
        <v>146</v>
      </c>
      <c r="W11" s="4" t="s">
        <v>67</v>
      </c>
      <c r="X11" s="4" t="s">
        <v>336</v>
      </c>
      <c r="Y11" s="4" t="s">
        <v>109</v>
      </c>
      <c r="Z11" s="4" t="s">
        <v>121</v>
      </c>
      <c r="AA11" s="4"/>
      <c r="AB11" s="4"/>
      <c r="AC11" s="4" t="s">
        <v>67</v>
      </c>
      <c r="AD11" s="4" t="s">
        <v>67</v>
      </c>
      <c r="AE11" s="4" t="s">
        <v>67</v>
      </c>
      <c r="AF11" s="4" t="s">
        <v>121</v>
      </c>
      <c r="AG11" s="4"/>
      <c r="AH11" s="4"/>
      <c r="AI11" s="4" t="s">
        <v>67</v>
      </c>
      <c r="AJ11" s="4" t="s">
        <v>67</v>
      </c>
      <c r="AK11" s="4" t="s">
        <v>67</v>
      </c>
      <c r="AL11" s="4">
        <v>0</v>
      </c>
      <c r="AM11" s="4" t="s">
        <v>103</v>
      </c>
      <c r="AN11" s="4">
        <v>0</v>
      </c>
      <c r="AO11" s="4" t="s">
        <v>113</v>
      </c>
      <c r="AP11" s="4">
        <v>0</v>
      </c>
      <c r="AQ11" s="4">
        <v>0</v>
      </c>
      <c r="AR11" s="3" t="s">
        <v>67</v>
      </c>
      <c r="AS11" s="3" t="s">
        <v>67</v>
      </c>
      <c r="AT11" s="3" t="s">
        <v>67</v>
      </c>
      <c r="AU11" s="4">
        <v>0</v>
      </c>
      <c r="AV11" s="4">
        <v>0</v>
      </c>
      <c r="AW11" s="4">
        <v>0</v>
      </c>
      <c r="AX11" s="4">
        <v>0</v>
      </c>
      <c r="AY11" s="4" t="s">
        <v>67</v>
      </c>
    </row>
    <row r="12" spans="1:51" x14ac:dyDescent="0.2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c r="AR12" s="2" t="s">
        <v>67</v>
      </c>
      <c r="AS12" s="2" t="s">
        <v>67</v>
      </c>
      <c r="AT12" s="2" t="s">
        <v>67</v>
      </c>
      <c r="AU12" s="2" t="s">
        <v>67</v>
      </c>
      <c r="AV12" s="2" t="s">
        <v>67</v>
      </c>
      <c r="AW12" s="2" t="s">
        <v>67</v>
      </c>
      <c r="AX12" s="2" t="s">
        <v>67</v>
      </c>
      <c r="AY12" s="2" t="s">
        <v>67</v>
      </c>
    </row>
    <row r="13" spans="1:51" x14ac:dyDescent="0.25">
      <c r="A13" s="1">
        <v>999999</v>
      </c>
      <c r="B13" t="s">
        <v>68</v>
      </c>
      <c r="C13" s="2" t="s">
        <v>67</v>
      </c>
      <c r="D13" s="2" t="s">
        <v>67</v>
      </c>
      <c r="E13" s="2" t="s">
        <v>67</v>
      </c>
      <c r="F13" s="2" t="s">
        <v>67</v>
      </c>
      <c r="G13" s="2" t="s">
        <v>67</v>
      </c>
      <c r="H13" s="2" t="s">
        <v>67</v>
      </c>
      <c r="I13" s="2" t="s">
        <v>67</v>
      </c>
      <c r="J13" s="2" t="s">
        <v>67</v>
      </c>
      <c r="K13" s="2" t="s">
        <v>67</v>
      </c>
      <c r="L13" s="2" t="s">
        <v>67</v>
      </c>
      <c r="M13" s="2" t="s">
        <v>67</v>
      </c>
      <c r="N13" s="2" t="s">
        <v>67</v>
      </c>
      <c r="O13" s="2" t="s">
        <v>67</v>
      </c>
      <c r="P13" s="2" t="s">
        <v>67</v>
      </c>
      <c r="Q13" s="2" t="s">
        <v>67</v>
      </c>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H13" s="2" t="s">
        <v>67</v>
      </c>
      <c r="AI13" s="2" t="s">
        <v>67</v>
      </c>
      <c r="AJ13" s="2" t="s">
        <v>67</v>
      </c>
      <c r="AK13" s="2" t="s">
        <v>67</v>
      </c>
      <c r="AL13" s="2" t="s">
        <v>67</v>
      </c>
      <c r="AM13" s="2" t="s">
        <v>67</v>
      </c>
      <c r="AN13" s="2" t="s">
        <v>67</v>
      </c>
      <c r="AO13" s="2" t="s">
        <v>67</v>
      </c>
      <c r="AP13" s="2" t="s">
        <v>67</v>
      </c>
      <c r="AQ13" s="2" t="s">
        <v>67</v>
      </c>
      <c r="AR13" s="2" t="s">
        <v>67</v>
      </c>
      <c r="AS13" s="2" t="s">
        <v>67</v>
      </c>
      <c r="AT13" s="2" t="s">
        <v>67</v>
      </c>
      <c r="AU13" s="2" t="s">
        <v>67</v>
      </c>
      <c r="AV13" s="2" t="s">
        <v>67</v>
      </c>
      <c r="AW13" s="2" t="s">
        <v>67</v>
      </c>
      <c r="AX13" s="2" t="s">
        <v>67</v>
      </c>
      <c r="AY13" s="2" t="s">
        <v>67</v>
      </c>
    </row>
    <row r="350993" spans="1:10" x14ac:dyDescent="0.25">
      <c r="A350993" t="s">
        <v>69</v>
      </c>
      <c r="B350993" t="s">
        <v>70</v>
      </c>
      <c r="C350993" t="s">
        <v>242</v>
      </c>
      <c r="D350993" t="s">
        <v>73</v>
      </c>
      <c r="E350993" t="s">
        <v>74</v>
      </c>
      <c r="F350993" t="s">
        <v>75</v>
      </c>
      <c r="G350993" t="s">
        <v>78</v>
      </c>
      <c r="H350993" t="s">
        <v>75</v>
      </c>
      <c r="I350993" t="s">
        <v>79</v>
      </c>
      <c r="J350993" t="s">
        <v>80</v>
      </c>
    </row>
    <row r="350994" spans="1:10" x14ac:dyDescent="0.25">
      <c r="A350994" t="s">
        <v>81</v>
      </c>
      <c r="B350994" t="s">
        <v>82</v>
      </c>
      <c r="C350994" t="s">
        <v>243</v>
      </c>
      <c r="D350994" t="s">
        <v>85</v>
      </c>
      <c r="E350994" t="s">
        <v>86</v>
      </c>
      <c r="F350994" t="s">
        <v>87</v>
      </c>
      <c r="G350994" t="s">
        <v>90</v>
      </c>
      <c r="H350994" t="s">
        <v>91</v>
      </c>
      <c r="I350994" t="s">
        <v>92</v>
      </c>
      <c r="J350994" t="s">
        <v>93</v>
      </c>
    </row>
    <row r="350995" spans="1:10" x14ac:dyDescent="0.25">
      <c r="B350995" t="s">
        <v>94</v>
      </c>
      <c r="C350995" t="s">
        <v>244</v>
      </c>
      <c r="D350995" t="s">
        <v>97</v>
      </c>
      <c r="E350995" t="s">
        <v>98</v>
      </c>
      <c r="F350995" t="s">
        <v>99</v>
      </c>
      <c r="G350995" t="s">
        <v>102</v>
      </c>
      <c r="H350995" t="s">
        <v>99</v>
      </c>
      <c r="I350995" t="s">
        <v>103</v>
      </c>
      <c r="J350995" t="s">
        <v>104</v>
      </c>
    </row>
    <row r="350996" spans="1:10" x14ac:dyDescent="0.25">
      <c r="B350996" t="s">
        <v>105</v>
      </c>
      <c r="C350996" t="s">
        <v>245</v>
      </c>
      <c r="D350996" t="s">
        <v>108</v>
      </c>
      <c r="E350996" t="s">
        <v>109</v>
      </c>
      <c r="F350996" t="s">
        <v>110</v>
      </c>
      <c r="G350996" t="s">
        <v>109</v>
      </c>
      <c r="H350996" t="s">
        <v>110</v>
      </c>
      <c r="J350996" t="s">
        <v>113</v>
      </c>
    </row>
    <row r="350997" spans="1:10" x14ac:dyDescent="0.25">
      <c r="B350997" t="s">
        <v>114</v>
      </c>
      <c r="C350997" t="s">
        <v>246</v>
      </c>
      <c r="D350997" t="s">
        <v>117</v>
      </c>
      <c r="F350997" t="s">
        <v>118</v>
      </c>
      <c r="H350997" t="s">
        <v>121</v>
      </c>
    </row>
    <row r="350998" spans="1:10" x14ac:dyDescent="0.25">
      <c r="B350998" t="s">
        <v>122</v>
      </c>
      <c r="C350998" t="s">
        <v>247</v>
      </c>
      <c r="D350998" t="s">
        <v>125</v>
      </c>
    </row>
    <row r="350999" spans="1:10" x14ac:dyDescent="0.25">
      <c r="B350999" t="s">
        <v>128</v>
      </c>
      <c r="C350999" t="s">
        <v>248</v>
      </c>
      <c r="D350999" t="s">
        <v>130</v>
      </c>
    </row>
    <row r="351000" spans="1:10" x14ac:dyDescent="0.25">
      <c r="B351000" t="s">
        <v>132</v>
      </c>
      <c r="C351000" t="s">
        <v>249</v>
      </c>
      <c r="D351000" t="s">
        <v>134</v>
      </c>
    </row>
    <row r="351001" spans="1:10" x14ac:dyDescent="0.25">
      <c r="B351001" t="s">
        <v>136</v>
      </c>
      <c r="C351001" t="s">
        <v>250</v>
      </c>
      <c r="D351001" t="s">
        <v>138</v>
      </c>
    </row>
    <row r="351002" spans="1:10" x14ac:dyDescent="0.25">
      <c r="B351002" t="s">
        <v>140</v>
      </c>
      <c r="C351002" t="s">
        <v>251</v>
      </c>
      <c r="D351002" t="s">
        <v>142</v>
      </c>
    </row>
    <row r="351003" spans="1:10" x14ac:dyDescent="0.25">
      <c r="B351003" t="s">
        <v>144</v>
      </c>
      <c r="C351003" t="s">
        <v>252</v>
      </c>
      <c r="D351003" t="s">
        <v>146</v>
      </c>
    </row>
    <row r="351004" spans="1:10" x14ac:dyDescent="0.25">
      <c r="B351004" t="s">
        <v>148</v>
      </c>
      <c r="C351004" t="s">
        <v>253</v>
      </c>
    </row>
    <row r="351005" spans="1:10" x14ac:dyDescent="0.25">
      <c r="B351005" t="s">
        <v>151</v>
      </c>
      <c r="C351005" t="s">
        <v>254</v>
      </c>
    </row>
    <row r="351006" spans="1:10" x14ac:dyDescent="0.25">
      <c r="B351006" t="s">
        <v>154</v>
      </c>
      <c r="C351006" t="s">
        <v>255</v>
      </c>
    </row>
    <row r="351007" spans="1:10" x14ac:dyDescent="0.25">
      <c r="B351007" t="s">
        <v>157</v>
      </c>
      <c r="C351007" t="s">
        <v>256</v>
      </c>
    </row>
    <row r="351008" spans="1:10" x14ac:dyDescent="0.25">
      <c r="B351008" t="s">
        <v>160</v>
      </c>
      <c r="C351008" t="s">
        <v>257</v>
      </c>
    </row>
    <row r="351009" spans="2:3" x14ac:dyDescent="0.25">
      <c r="B351009" t="s">
        <v>163</v>
      </c>
      <c r="C351009" t="s">
        <v>258</v>
      </c>
    </row>
    <row r="351010" spans="2:3" x14ac:dyDescent="0.25">
      <c r="B351010" t="s">
        <v>166</v>
      </c>
      <c r="C351010" t="s">
        <v>259</v>
      </c>
    </row>
    <row r="351011" spans="2:3" x14ac:dyDescent="0.25">
      <c r="B351011" t="s">
        <v>169</v>
      </c>
      <c r="C351011" t="s">
        <v>260</v>
      </c>
    </row>
    <row r="351012" spans="2:3" x14ac:dyDescent="0.25">
      <c r="B351012" t="s">
        <v>172</v>
      </c>
      <c r="C351012" t="s">
        <v>261</v>
      </c>
    </row>
    <row r="351013" spans="2:3" x14ac:dyDescent="0.25">
      <c r="B351013" t="s">
        <v>175</v>
      </c>
      <c r="C351013" t="s">
        <v>262</v>
      </c>
    </row>
    <row r="351014" spans="2:3" x14ac:dyDescent="0.25">
      <c r="B351014" t="s">
        <v>177</v>
      </c>
      <c r="C351014" t="s">
        <v>263</v>
      </c>
    </row>
    <row r="351015" spans="2:3" x14ac:dyDescent="0.25">
      <c r="B351015" t="s">
        <v>179</v>
      </c>
      <c r="C351015" t="s">
        <v>264</v>
      </c>
    </row>
    <row r="351016" spans="2:3" x14ac:dyDescent="0.25">
      <c r="B351016" t="s">
        <v>181</v>
      </c>
      <c r="C351016" t="s">
        <v>265</v>
      </c>
    </row>
    <row r="351017" spans="2:3" x14ac:dyDescent="0.25">
      <c r="B351017" t="s">
        <v>183</v>
      </c>
      <c r="C351017" t="s">
        <v>266</v>
      </c>
    </row>
    <row r="351018" spans="2:3" x14ac:dyDescent="0.25">
      <c r="B351018" t="s">
        <v>185</v>
      </c>
      <c r="C351018" t="s">
        <v>267</v>
      </c>
    </row>
    <row r="351019" spans="2:3" x14ac:dyDescent="0.25">
      <c r="B351019" t="s">
        <v>187</v>
      </c>
      <c r="C351019" t="s">
        <v>268</v>
      </c>
    </row>
    <row r="351020" spans="2:3" x14ac:dyDescent="0.25">
      <c r="B351020" t="s">
        <v>189</v>
      </c>
      <c r="C351020" t="s">
        <v>269</v>
      </c>
    </row>
    <row r="351021" spans="2:3" x14ac:dyDescent="0.25">
      <c r="B351021" t="s">
        <v>191</v>
      </c>
      <c r="C351021" t="s">
        <v>270</v>
      </c>
    </row>
    <row r="351022" spans="2:3" x14ac:dyDescent="0.25">
      <c r="B351022" t="s">
        <v>193</v>
      </c>
      <c r="C351022" t="s">
        <v>271</v>
      </c>
    </row>
    <row r="351023" spans="2:3" x14ac:dyDescent="0.25">
      <c r="B351023" t="s">
        <v>195</v>
      </c>
      <c r="C351023" t="s">
        <v>123</v>
      </c>
    </row>
    <row r="351024" spans="2:3" x14ac:dyDescent="0.25">
      <c r="B351024" t="s">
        <v>197</v>
      </c>
    </row>
    <row r="351025" spans="2:2" x14ac:dyDescent="0.25">
      <c r="B351025" t="s">
        <v>199</v>
      </c>
    </row>
    <row r="351026" spans="2:2" x14ac:dyDescent="0.25">
      <c r="B351026" t="s">
        <v>201</v>
      </c>
    </row>
    <row r="351027" spans="2:2" x14ac:dyDescent="0.25">
      <c r="B351027" t="s">
        <v>203</v>
      </c>
    </row>
    <row r="351028" spans="2:2" x14ac:dyDescent="0.25">
      <c r="B351028" t="s">
        <v>205</v>
      </c>
    </row>
    <row r="351029" spans="2:2" x14ac:dyDescent="0.25">
      <c r="B351029" t="s">
        <v>207</v>
      </c>
    </row>
    <row r="351030" spans="2:2" x14ac:dyDescent="0.25">
      <c r="B351030" t="s">
        <v>209</v>
      </c>
    </row>
    <row r="351031" spans="2:2" x14ac:dyDescent="0.25">
      <c r="B351031" t="s">
        <v>211</v>
      </c>
    </row>
    <row r="351032" spans="2:2" x14ac:dyDescent="0.25">
      <c r="B351032" t="s">
        <v>213</v>
      </c>
    </row>
    <row r="351033" spans="2:2" x14ac:dyDescent="0.25">
      <c r="B351033" t="s">
        <v>215</v>
      </c>
    </row>
    <row r="351034" spans="2:2" x14ac:dyDescent="0.25">
      <c r="B351034" t="s">
        <v>217</v>
      </c>
    </row>
    <row r="351035" spans="2:2" x14ac:dyDescent="0.25">
      <c r="B351035" t="s">
        <v>219</v>
      </c>
    </row>
    <row r="351036" spans="2:2" x14ac:dyDescent="0.25">
      <c r="B351036" t="s">
        <v>221</v>
      </c>
    </row>
    <row r="351037" spans="2:2" x14ac:dyDescent="0.25">
      <c r="B351037" t="s">
        <v>223</v>
      </c>
    </row>
    <row r="351038" spans="2:2" x14ac:dyDescent="0.25">
      <c r="B351038" t="s">
        <v>225</v>
      </c>
    </row>
    <row r="351039" spans="2:2" x14ac:dyDescent="0.25">
      <c r="B351039" t="s">
        <v>227</v>
      </c>
    </row>
    <row r="351040" spans="2:2" x14ac:dyDescent="0.25">
      <c r="B351040" t="s">
        <v>229</v>
      </c>
    </row>
    <row r="351041" spans="2:2" x14ac:dyDescent="0.25">
      <c r="B351041" t="s">
        <v>231</v>
      </c>
    </row>
    <row r="351042" spans="2:2" x14ac:dyDescent="0.25">
      <c r="B351042" t="s">
        <v>233</v>
      </c>
    </row>
    <row r="351043" spans="2:2" x14ac:dyDescent="0.25">
      <c r="B351043" t="s">
        <v>235</v>
      </c>
    </row>
  </sheetData>
  <sheetProtection sheet="1" objects="1" scenarios="1" selectLockedCells="1" selectUnlockedCells="1"/>
  <mergeCells count="1">
    <mergeCell ref="B8:AY8"/>
  </mergeCells>
  <dataValidations count="49">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1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00000000-0002-0000-01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1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1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1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100-000006000000}">
      <formula1>0</formula1>
      <formula2>200</formula2>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 xr:uid="{00000000-0002-0000-0100-000009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 xr:uid="{00000000-0002-0000-0100-00000A000000}">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 xr:uid="{00000000-0002-0000-0100-00000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 xr:uid="{00000000-0002-0000-0100-00000D000000}">
      <formula1>-999999999</formula1>
      <formula2>999999999</formula2>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 xr:uid="{00000000-0002-0000-0100-000011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 xr:uid="{00000000-0002-0000-0100-000012000000}">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 xr:uid="{00000000-0002-0000-0100-000014000000}">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 xr:uid="{00000000-0002-0000-0100-000015000000}">
      <formula1>0</formula1>
      <formula2>4000</formula2>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 xr:uid="{00000000-0002-0000-0100-000018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 xr:uid="{00000000-0002-0000-0100-000019000000}">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 xr:uid="{00000000-0002-0000-0100-00001B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 xr:uid="{00000000-0002-0000-0100-00001C000000}">
      <formula1>0</formula1>
      <formula2>390</formula2>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 xr:uid="{00000000-0002-0000-01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 xr:uid="{00000000-0002-0000-0100-00001F000000}">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 xr:uid="{00000000-0002-0000-01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 xr:uid="{00000000-0002-0000-0100-000022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 xr:uid="{00000000-0002-0000-0100-00002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 xr:uid="{00000000-0002-0000-0100-000025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 xr:uid="{00000000-0002-0000-0100-000027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 xr:uid="{00000000-0002-0000-0100-000028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 xr:uid="{00000000-0002-0000-0100-000029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 xr:uid="{00000000-0002-0000-0100-00002A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 xr:uid="{00000000-0002-0000-0100-00002B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 xr:uid="{00000000-0002-0000-01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 xr:uid="{00000000-0002-0000-01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 xr:uid="{00000000-0002-0000-0100-00002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 xr:uid="{00000000-0002-0000-0100-00002F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 xr:uid="{00000000-0002-0000-0100-000030000000}">
      <formula1>0</formula1>
      <formula2>390</formula2>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xr:uid="{267DFF4B-0514-4B18-AAFC-070BE3BAC908}">
      <formula1>$A$350969:$A$350971</formula1>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 xr:uid="{B2EB4F86-4B34-43A3-A715-1C00FA549E85}">
      <formula1>$B$350969:$B$351020</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 xr:uid="{E166F218-1206-4780-8814-2E796748BFC1}">
      <formula1>$C$350969:$C$351000</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 xr:uid="{30304E9F-07A4-4A89-A867-8D46D5476D6E}">
      <formula1>$A$350969:$A$350971</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 xr:uid="{DDE461C0-3D78-4DB4-A32C-628C38AC089F}">
      <formula1>$D$350969:$D$350980</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 xr:uid="{593ABA14-D0A7-4A46-A03D-80A8EC23B1D7}">
      <formula1>$E$350969:$E$350973</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 xr:uid="{BDC0AB8A-1B37-424F-A993-2A046660296D}">
      <formula1>$F$350969:$F$350974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 xr:uid="{B0F3B7E5-4315-436A-9873-91F0B4E6075B}">
      <formula1>$D$350969:$D$350980</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 xr:uid="{7A636AE4-2901-4C1C-BAE7-28A5F555854B}">
      <formula1>$G$350969:$G$350973</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 xr:uid="{CE04C2E7-4E74-47AD-B9ED-04678E3EAE91}">
      <formula1>$H$350969:$H$350974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 xr:uid="{32532B1F-D86B-4AEC-B96B-75DA3DF797AA}">
      <formula1>$D$350969:$D$350980</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 xr:uid="{3068DDDC-EBF0-43AD-BBF7-2737E0709EE7}">
      <formula1>$H$350969:$H$350974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 xr:uid="{764E7480-C9E4-4F6A-8106-0D99B0B5B5F2}">
      <formula1>$D$350969:$D$350980</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 xr:uid="{5A0E9CE2-BDB3-4000-874C-7A179A8426F7}">
      <formula1>$I$350969:$I$350972</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 xr:uid="{D3E65FF2-D192-4781-B6B1-B41E98CD1A8E}">
      <formula1>$J$350969:$J$350973</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0999"/>
  <sheetViews>
    <sheetView workbookViewId="0">
      <selection activeCell="A18" sqref="A18"/>
    </sheetView>
  </sheetViews>
  <sheetFormatPr baseColWidth="10" defaultColWidth="9.140625" defaultRowHeight="15" x14ac:dyDescent="0.25"/>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25">
      <c r="B1" s="1" t="s">
        <v>0</v>
      </c>
      <c r="C1" s="1">
        <v>59</v>
      </c>
      <c r="D1" s="1" t="s">
        <v>1</v>
      </c>
    </row>
    <row r="2" spans="1:21" x14ac:dyDescent="0.25">
      <c r="B2" s="1" t="s">
        <v>2</v>
      </c>
      <c r="C2" s="1">
        <v>425</v>
      </c>
      <c r="D2" s="1" t="s">
        <v>272</v>
      </c>
    </row>
    <row r="3" spans="1:21" x14ac:dyDescent="0.25">
      <c r="B3" s="1" t="s">
        <v>4</v>
      </c>
      <c r="C3" s="1">
        <v>1</v>
      </c>
    </row>
    <row r="4" spans="1:21" x14ac:dyDescent="0.25">
      <c r="B4" s="1" t="s">
        <v>5</v>
      </c>
      <c r="C4" s="1">
        <v>45</v>
      </c>
    </row>
    <row r="5" spans="1:21" x14ac:dyDescent="0.25">
      <c r="B5" s="1" t="s">
        <v>6</v>
      </c>
      <c r="C5" s="5">
        <v>44408</v>
      </c>
    </row>
    <row r="6" spans="1:21" x14ac:dyDescent="0.25">
      <c r="B6" s="1" t="s">
        <v>7</v>
      </c>
      <c r="C6" s="1">
        <v>1</v>
      </c>
      <c r="D6" s="1" t="s">
        <v>8</v>
      </c>
    </row>
    <row r="8" spans="1:21" x14ac:dyDescent="0.25">
      <c r="A8" s="1" t="s">
        <v>9</v>
      </c>
      <c r="B8" s="30" t="s">
        <v>273</v>
      </c>
      <c r="C8" s="31"/>
      <c r="D8" s="31"/>
      <c r="E8" s="31"/>
      <c r="F8" s="31"/>
      <c r="G8" s="31"/>
      <c r="H8" s="31"/>
      <c r="I8" s="31"/>
      <c r="J8" s="31"/>
      <c r="K8" s="31"/>
      <c r="L8" s="31"/>
      <c r="M8" s="31"/>
      <c r="N8" s="31"/>
      <c r="O8" s="31"/>
      <c r="P8" s="31"/>
      <c r="Q8" s="31"/>
      <c r="R8" s="31"/>
      <c r="S8" s="31"/>
      <c r="T8" s="31"/>
      <c r="U8" s="31"/>
    </row>
    <row r="9" spans="1:21" x14ac:dyDescent="0.2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ht="15.75" thickBot="1" x14ac:dyDescent="0.3">
      <c r="C10" s="1" t="s">
        <v>11</v>
      </c>
      <c r="D10" s="1" t="s">
        <v>12</v>
      </c>
      <c r="E10" s="1" t="s">
        <v>274</v>
      </c>
      <c r="F10" s="1" t="s">
        <v>275</v>
      </c>
      <c r="G10" s="1" t="s">
        <v>15</v>
      </c>
      <c r="H10" s="1" t="s">
        <v>16</v>
      </c>
      <c r="I10" s="1" t="s">
        <v>17</v>
      </c>
      <c r="J10" s="1" t="s">
        <v>276</v>
      </c>
      <c r="K10" s="1" t="s">
        <v>29</v>
      </c>
      <c r="L10" s="1" t="s">
        <v>30</v>
      </c>
      <c r="M10" s="1" t="s">
        <v>31</v>
      </c>
      <c r="N10" s="1" t="s">
        <v>32</v>
      </c>
      <c r="O10" s="1" t="s">
        <v>33</v>
      </c>
      <c r="P10" s="1" t="s">
        <v>34</v>
      </c>
      <c r="Q10" s="1" t="s">
        <v>35</v>
      </c>
      <c r="R10" s="1" t="s">
        <v>277</v>
      </c>
      <c r="S10" s="1" t="s">
        <v>278</v>
      </c>
      <c r="T10" s="1" t="s">
        <v>279</v>
      </c>
      <c r="U10" s="1" t="s">
        <v>65</v>
      </c>
    </row>
    <row r="11" spans="1:21" ht="15.75" thickBot="1" x14ac:dyDescent="0.3">
      <c r="A11" s="1">
        <v>1</v>
      </c>
      <c r="B11" t="s">
        <v>66</v>
      </c>
      <c r="C11" s="4" t="s">
        <v>69</v>
      </c>
      <c r="D11" s="4" t="s">
        <v>67</v>
      </c>
      <c r="E11" s="4" t="s">
        <v>281</v>
      </c>
      <c r="F11" s="4">
        <v>9902</v>
      </c>
      <c r="G11" s="4" t="s">
        <v>319</v>
      </c>
      <c r="H11" s="4">
        <v>3043562</v>
      </c>
      <c r="I11" s="4" t="s">
        <v>320</v>
      </c>
      <c r="J11" s="3">
        <v>44378</v>
      </c>
      <c r="K11" s="4" t="s">
        <v>86</v>
      </c>
      <c r="L11" s="4" t="s">
        <v>75</v>
      </c>
      <c r="M11" s="4"/>
      <c r="N11" s="4">
        <v>900347135</v>
      </c>
      <c r="O11" s="4" t="s">
        <v>73</v>
      </c>
      <c r="P11" s="4" t="s">
        <v>67</v>
      </c>
      <c r="Q11" s="4" t="s">
        <v>338</v>
      </c>
      <c r="R11" s="4" t="s">
        <v>340</v>
      </c>
      <c r="S11" s="4">
        <v>22222184</v>
      </c>
      <c r="T11" s="4">
        <v>90</v>
      </c>
      <c r="U11" s="4" t="s">
        <v>67</v>
      </c>
    </row>
    <row r="12" spans="1:21" ht="15.75" thickBot="1" x14ac:dyDescent="0.3">
      <c r="A12" s="9">
        <f>+A11+1</f>
        <v>2</v>
      </c>
      <c r="B12" t="s">
        <v>324</v>
      </c>
      <c r="C12" s="4" t="s">
        <v>69</v>
      </c>
      <c r="D12" s="4" t="s">
        <v>67</v>
      </c>
      <c r="E12" s="4" t="s">
        <v>280</v>
      </c>
      <c r="F12" s="4">
        <v>9905</v>
      </c>
      <c r="G12" s="4" t="s">
        <v>319</v>
      </c>
      <c r="H12" s="4">
        <v>3043562</v>
      </c>
      <c r="I12" s="4" t="s">
        <v>320</v>
      </c>
      <c r="J12" s="3">
        <v>44391</v>
      </c>
      <c r="K12" s="4" t="s">
        <v>86</v>
      </c>
      <c r="L12" s="4" t="s">
        <v>75</v>
      </c>
      <c r="M12" s="4"/>
      <c r="N12" s="4">
        <v>900836520</v>
      </c>
      <c r="O12" s="4" t="s">
        <v>85</v>
      </c>
      <c r="P12" s="4" t="s">
        <v>67</v>
      </c>
      <c r="Q12" s="4" t="s">
        <v>342</v>
      </c>
      <c r="R12" s="4" t="s">
        <v>341</v>
      </c>
      <c r="S12" s="4">
        <v>8935919</v>
      </c>
      <c r="T12" s="4">
        <v>70</v>
      </c>
      <c r="U12" s="4" t="s">
        <v>67</v>
      </c>
    </row>
    <row r="13" spans="1:21" x14ac:dyDescent="0.25">
      <c r="A13" s="1">
        <v>-1</v>
      </c>
      <c r="C13" s="2" t="s">
        <v>67</v>
      </c>
      <c r="D13" s="2" t="s">
        <v>67</v>
      </c>
      <c r="E13" s="2" t="s">
        <v>67</v>
      </c>
      <c r="F13" s="2" t="s">
        <v>67</v>
      </c>
      <c r="G13" s="2" t="s">
        <v>67</v>
      </c>
      <c r="H13" s="2" t="s">
        <v>67</v>
      </c>
      <c r="I13" s="2" t="s">
        <v>67</v>
      </c>
      <c r="J13" s="2" t="s">
        <v>67</v>
      </c>
      <c r="K13" s="2" t="s">
        <v>67</v>
      </c>
      <c r="L13" s="2" t="s">
        <v>67</v>
      </c>
      <c r="M13" s="2" t="s">
        <v>67</v>
      </c>
      <c r="N13" s="2" t="s">
        <v>67</v>
      </c>
      <c r="O13" s="2" t="s">
        <v>67</v>
      </c>
      <c r="P13" s="2" t="s">
        <v>67</v>
      </c>
      <c r="Q13" s="2" t="s">
        <v>67</v>
      </c>
      <c r="R13" s="2" t="s">
        <v>67</v>
      </c>
      <c r="S13" s="2" t="s">
        <v>67</v>
      </c>
      <c r="T13" s="2" t="s">
        <v>67</v>
      </c>
      <c r="U13" s="2" t="s">
        <v>67</v>
      </c>
    </row>
    <row r="14" spans="1:21" x14ac:dyDescent="0.25">
      <c r="A14" s="1">
        <v>999999</v>
      </c>
      <c r="B14" t="s">
        <v>68</v>
      </c>
      <c r="C14" s="2" t="s">
        <v>67</v>
      </c>
      <c r="D14" s="2" t="s">
        <v>67</v>
      </c>
      <c r="E14" s="2" t="s">
        <v>67</v>
      </c>
      <c r="F14" s="2" t="s">
        <v>67</v>
      </c>
      <c r="G14" s="2" t="s">
        <v>67</v>
      </c>
      <c r="H14" s="2" t="s">
        <v>67</v>
      </c>
      <c r="I14" s="2" t="s">
        <v>67</v>
      </c>
      <c r="J14" s="2" t="s">
        <v>67</v>
      </c>
      <c r="K14" s="2" t="s">
        <v>67</v>
      </c>
      <c r="L14" s="2" t="s">
        <v>67</v>
      </c>
      <c r="M14" s="2" t="s">
        <v>67</v>
      </c>
      <c r="N14" s="2" t="s">
        <v>67</v>
      </c>
      <c r="O14" s="2" t="s">
        <v>67</v>
      </c>
      <c r="P14" s="2" t="s">
        <v>67</v>
      </c>
      <c r="Q14" s="2" t="s">
        <v>67</v>
      </c>
      <c r="R14" s="2" t="s">
        <v>67</v>
      </c>
      <c r="S14" s="2" t="s">
        <v>67</v>
      </c>
      <c r="T14" s="2" t="s">
        <v>67</v>
      </c>
      <c r="U14" s="2" t="s">
        <v>67</v>
      </c>
    </row>
    <row r="350989" spans="1:5" x14ac:dyDescent="0.25">
      <c r="A350989" t="s">
        <v>69</v>
      </c>
      <c r="B350989" t="s">
        <v>280</v>
      </c>
      <c r="C350989" t="s">
        <v>74</v>
      </c>
      <c r="D350989" t="s">
        <v>75</v>
      </c>
      <c r="E350989" t="s">
        <v>73</v>
      </c>
    </row>
    <row r="350990" spans="1:5" x14ac:dyDescent="0.25">
      <c r="A350990" t="s">
        <v>81</v>
      </c>
      <c r="B350990" t="s">
        <v>281</v>
      </c>
      <c r="C350990" t="s">
        <v>86</v>
      </c>
      <c r="D350990" t="s">
        <v>87</v>
      </c>
      <c r="E350990" t="s">
        <v>85</v>
      </c>
    </row>
    <row r="350991" spans="1:5" x14ac:dyDescent="0.25">
      <c r="B350991" t="s">
        <v>123</v>
      </c>
      <c r="C350991" t="s">
        <v>98</v>
      </c>
      <c r="D350991" t="s">
        <v>99</v>
      </c>
      <c r="E350991" t="s">
        <v>97</v>
      </c>
    </row>
    <row r="350992" spans="1:5" x14ac:dyDescent="0.25">
      <c r="C350992" t="s">
        <v>109</v>
      </c>
      <c r="D350992" t="s">
        <v>110</v>
      </c>
      <c r="E350992" t="s">
        <v>108</v>
      </c>
    </row>
    <row r="350993" spans="4:5" x14ac:dyDescent="0.25">
      <c r="D350993" t="s">
        <v>118</v>
      </c>
      <c r="E350993" t="s">
        <v>117</v>
      </c>
    </row>
    <row r="350994" spans="4:5" x14ac:dyDescent="0.25">
      <c r="E350994" t="s">
        <v>125</v>
      </c>
    </row>
    <row r="350995" spans="4:5" x14ac:dyDescent="0.25">
      <c r="E350995" t="s">
        <v>130</v>
      </c>
    </row>
    <row r="350996" spans="4:5" x14ac:dyDescent="0.25">
      <c r="E350996" t="s">
        <v>134</v>
      </c>
    </row>
    <row r="350997" spans="4:5" x14ac:dyDescent="0.25">
      <c r="E350997" t="s">
        <v>138</v>
      </c>
    </row>
    <row r="350998" spans="4:5" x14ac:dyDescent="0.25">
      <c r="E350998" t="s">
        <v>142</v>
      </c>
    </row>
    <row r="350999" spans="4:5" x14ac:dyDescent="0.25">
      <c r="E350999" t="s">
        <v>146</v>
      </c>
    </row>
  </sheetData>
  <sheetProtection sheet="1" objects="1" scenarios="1" selectLockedCells="1" selectUnlockedCells="1"/>
  <mergeCells count="1">
    <mergeCell ref="B8:U8"/>
  </mergeCells>
  <phoneticPr fontId="5" type="noConversion"/>
  <dataValidations count="19">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2" xr:uid="{00000000-0002-0000-0200-000000000000}">
      <formula1>$A$350988:$A$350990</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2" xr:uid="{00000000-0002-0000-02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E12" xr:uid="{00000000-0002-0000-0200-000002000000}">
      <formula1>$B$350988:$B$350991</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F12" xr:uid="{00000000-0002-0000-02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2" xr:uid="{00000000-0002-0000-02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2" xr:uid="{00000000-0002-0000-02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2" xr:uid="{00000000-0002-0000-02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J12" xr:uid="{00000000-0002-0000-02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K12" xr:uid="{00000000-0002-0000-0200-000008000000}">
      <formula1>$C$350988:$C$350992</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L12" xr:uid="{00000000-0002-0000-0200-000009000000}">
      <formula1>$D$350988:$D$350993</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N12" xr:uid="{00000000-0002-0000-0200-00000A000000}">
      <formula1>-99999999999</formula1>
      <formula2>99999999999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2" xr:uid="{00000000-0002-0000-0200-00000C000000}">
      <formula1>$E$350988:$E$350999</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P12" xr:uid="{00000000-0002-0000-02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Q12" xr:uid="{00000000-0002-0000-02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R12" xr:uid="{00000000-0002-0000-0200-00000F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S12" xr:uid="{00000000-0002-0000-0200-00001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T12" xr:uid="{00000000-0002-0000-0200-000011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U12" xr:uid="{00000000-0002-0000-0200-00001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 xr:uid="{53745A4B-CAB9-4EF4-BC82-6E105C79E39C}">
      <formula1>$E$350997:$E$351008</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50"/>
  <sheetViews>
    <sheetView workbookViewId="0">
      <selection activeCell="U17" sqref="U17"/>
    </sheetView>
  </sheetViews>
  <sheetFormatPr baseColWidth="10" defaultColWidth="9.140625" defaultRowHeight="15" x14ac:dyDescent="0.25"/>
  <cols>
    <col min="2" max="2" width="21" customWidth="1"/>
    <col min="3" max="3" width="32" customWidth="1"/>
    <col min="4" max="4" width="28" customWidth="1"/>
    <col min="5" max="5" width="57.28515625" bestFit="1"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3.140625" bestFit="1" customWidth="1"/>
    <col min="28" max="28" width="41" customWidth="1"/>
    <col min="29" max="29" width="33" customWidth="1"/>
    <col min="30" max="30" width="53" customWidth="1"/>
    <col min="31" max="31" width="54.28515625" bestFit="1"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23" customWidth="1"/>
    <col min="45" max="256" width="8" hidden="1"/>
  </cols>
  <sheetData>
    <row r="1" spans="1:43" x14ac:dyDescent="0.25">
      <c r="B1" s="1" t="s">
        <v>0</v>
      </c>
      <c r="C1" s="1">
        <v>59</v>
      </c>
      <c r="D1" s="1" t="s">
        <v>1</v>
      </c>
    </row>
    <row r="2" spans="1:43" x14ac:dyDescent="0.25">
      <c r="B2" s="1" t="s">
        <v>2</v>
      </c>
      <c r="C2" s="1">
        <v>426</v>
      </c>
      <c r="D2" s="1" t="s">
        <v>282</v>
      </c>
    </row>
    <row r="3" spans="1:43" x14ac:dyDescent="0.25">
      <c r="B3" s="1" t="s">
        <v>4</v>
      </c>
      <c r="C3" s="1">
        <v>1</v>
      </c>
    </row>
    <row r="4" spans="1:43" x14ac:dyDescent="0.25">
      <c r="B4" s="1" t="s">
        <v>5</v>
      </c>
      <c r="C4" s="1">
        <v>45</v>
      </c>
    </row>
    <row r="5" spans="1:43" x14ac:dyDescent="0.25">
      <c r="B5" s="1" t="s">
        <v>6</v>
      </c>
      <c r="C5" s="5">
        <v>44408</v>
      </c>
    </row>
    <row r="6" spans="1:43" x14ac:dyDescent="0.25">
      <c r="B6" s="1" t="s">
        <v>7</v>
      </c>
      <c r="C6" s="1">
        <v>1</v>
      </c>
      <c r="D6" s="1" t="s">
        <v>8</v>
      </c>
    </row>
    <row r="8" spans="1:43" x14ac:dyDescent="0.25">
      <c r="A8" s="1" t="s">
        <v>9</v>
      </c>
      <c r="B8" s="30" t="s">
        <v>283</v>
      </c>
      <c r="C8" s="31"/>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row>
    <row r="9" spans="1:43" x14ac:dyDescent="0.25">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ht="15.75" thickBot="1" x14ac:dyDescent="0.3">
      <c r="C10" s="12" t="s">
        <v>11</v>
      </c>
      <c r="D10" s="12" t="s">
        <v>12</v>
      </c>
      <c r="E10" s="12" t="s">
        <v>284</v>
      </c>
      <c r="F10" s="12" t="s">
        <v>285</v>
      </c>
      <c r="G10" s="12" t="s">
        <v>15</v>
      </c>
      <c r="H10" s="12" t="s">
        <v>16</v>
      </c>
      <c r="I10" s="12" t="s">
        <v>17</v>
      </c>
      <c r="J10" s="12" t="s">
        <v>286</v>
      </c>
      <c r="K10" s="12" t="s">
        <v>18</v>
      </c>
      <c r="L10" s="12" t="s">
        <v>287</v>
      </c>
      <c r="M10" s="12" t="s">
        <v>288</v>
      </c>
      <c r="N10" s="12" t="s">
        <v>289</v>
      </c>
      <c r="O10" s="12" t="s">
        <v>290</v>
      </c>
      <c r="P10" s="12" t="s">
        <v>291</v>
      </c>
      <c r="Q10" s="12" t="s">
        <v>292</v>
      </c>
      <c r="R10" s="12" t="s">
        <v>36</v>
      </c>
      <c r="S10" s="12" t="s">
        <v>37</v>
      </c>
      <c r="T10" s="12" t="s">
        <v>39</v>
      </c>
      <c r="U10" s="12" t="s">
        <v>40</v>
      </c>
      <c r="V10" s="12" t="s">
        <v>41</v>
      </c>
      <c r="W10" s="12" t="s">
        <v>293</v>
      </c>
      <c r="X10" s="12" t="s">
        <v>43</v>
      </c>
      <c r="Y10" s="12" t="s">
        <v>44</v>
      </c>
      <c r="Z10" s="12" t="s">
        <v>45</v>
      </c>
      <c r="AA10" s="12" t="s">
        <v>46</v>
      </c>
      <c r="AB10" s="12" t="s">
        <v>47</v>
      </c>
      <c r="AC10" s="12" t="s">
        <v>48</v>
      </c>
      <c r="AD10" s="12" t="s">
        <v>49</v>
      </c>
      <c r="AE10" s="12" t="s">
        <v>51</v>
      </c>
      <c r="AF10" s="12" t="s">
        <v>294</v>
      </c>
      <c r="AG10" s="12" t="s">
        <v>55</v>
      </c>
      <c r="AH10" s="12" t="s">
        <v>56</v>
      </c>
      <c r="AI10" s="12" t="s">
        <v>57</v>
      </c>
      <c r="AJ10" s="12" t="s">
        <v>295</v>
      </c>
      <c r="AK10" s="12" t="s">
        <v>296</v>
      </c>
      <c r="AL10" s="12" t="s">
        <v>297</v>
      </c>
      <c r="AM10" s="12" t="s">
        <v>61</v>
      </c>
      <c r="AN10" s="12" t="s">
        <v>62</v>
      </c>
      <c r="AO10" s="12" t="s">
        <v>63</v>
      </c>
      <c r="AP10" s="12" t="s">
        <v>64</v>
      </c>
      <c r="AQ10" s="12" t="s">
        <v>65</v>
      </c>
    </row>
    <row r="11" spans="1:43" ht="15.75" thickBot="1" x14ac:dyDescent="0.3">
      <c r="A11" s="6">
        <v>1</v>
      </c>
      <c r="B11" t="s">
        <v>66</v>
      </c>
      <c r="C11" s="13" t="s">
        <v>69</v>
      </c>
      <c r="D11" s="13" t="s">
        <v>67</v>
      </c>
      <c r="E11" s="13" t="s">
        <v>299</v>
      </c>
      <c r="F11" s="13" t="s">
        <v>318</v>
      </c>
      <c r="G11" s="13" t="s">
        <v>319</v>
      </c>
      <c r="H11" s="13">
        <v>3043562</v>
      </c>
      <c r="I11" s="13" t="s">
        <v>320</v>
      </c>
      <c r="J11" s="14">
        <v>44379</v>
      </c>
      <c r="K11" s="13" t="s">
        <v>70</v>
      </c>
      <c r="L11" s="15" t="s">
        <v>321</v>
      </c>
      <c r="M11" s="16">
        <v>225025467</v>
      </c>
      <c r="N11" s="17">
        <v>800034586</v>
      </c>
      <c r="O11" s="13" t="s">
        <v>97</v>
      </c>
      <c r="P11" s="13" t="s">
        <v>322</v>
      </c>
      <c r="Q11" s="27">
        <v>182</v>
      </c>
      <c r="R11" s="4" t="s">
        <v>76</v>
      </c>
      <c r="S11" s="27" t="s">
        <v>202</v>
      </c>
      <c r="T11" s="28" t="s">
        <v>90</v>
      </c>
      <c r="U11" s="13" t="s">
        <v>121</v>
      </c>
      <c r="V11" s="18"/>
      <c r="W11" s="18"/>
      <c r="X11" s="13" t="s">
        <v>146</v>
      </c>
      <c r="Y11" s="18" t="s">
        <v>67</v>
      </c>
      <c r="Z11" s="18" t="s">
        <v>67</v>
      </c>
      <c r="AA11" s="18" t="s">
        <v>75</v>
      </c>
      <c r="AB11" s="19"/>
      <c r="AC11" s="19">
        <v>800034586</v>
      </c>
      <c r="AD11" s="18" t="s">
        <v>97</v>
      </c>
      <c r="AE11" s="18" t="s">
        <v>323</v>
      </c>
      <c r="AF11" s="18">
        <v>182</v>
      </c>
      <c r="AG11" s="18" t="s">
        <v>113</v>
      </c>
      <c r="AH11" s="18">
        <v>0</v>
      </c>
      <c r="AI11" s="18">
        <v>0</v>
      </c>
      <c r="AJ11" s="20">
        <v>44379</v>
      </c>
      <c r="AK11" s="20">
        <v>44561</v>
      </c>
      <c r="AL11" s="20" t="s">
        <v>67</v>
      </c>
      <c r="AM11" s="18">
        <v>0</v>
      </c>
      <c r="AN11" s="18">
        <v>0</v>
      </c>
      <c r="AO11" s="18">
        <v>0</v>
      </c>
      <c r="AP11" s="18">
        <v>0</v>
      </c>
      <c r="AQ11" s="18" t="s">
        <v>67</v>
      </c>
    </row>
    <row r="12" spans="1:43" x14ac:dyDescent="0.25">
      <c r="A12" s="6">
        <v>2</v>
      </c>
      <c r="B12" s="7" t="s">
        <v>324</v>
      </c>
      <c r="C12" s="13" t="s">
        <v>69</v>
      </c>
      <c r="D12" s="13" t="s">
        <v>67</v>
      </c>
      <c r="E12" s="13" t="s">
        <v>299</v>
      </c>
      <c r="F12" s="21" t="s">
        <v>325</v>
      </c>
      <c r="G12" s="13" t="s">
        <v>319</v>
      </c>
      <c r="H12" s="13">
        <v>3043562</v>
      </c>
      <c r="I12" s="13" t="s">
        <v>320</v>
      </c>
      <c r="J12" s="14">
        <v>44399</v>
      </c>
      <c r="K12" s="13" t="s">
        <v>82</v>
      </c>
      <c r="L12" s="15" t="s">
        <v>326</v>
      </c>
      <c r="M12" s="22">
        <v>558039517</v>
      </c>
      <c r="N12" s="18">
        <v>899999063</v>
      </c>
      <c r="O12" s="18" t="s">
        <v>108</v>
      </c>
      <c r="P12" s="13" t="s">
        <v>327</v>
      </c>
      <c r="Q12" s="29">
        <v>0</v>
      </c>
      <c r="R12" s="27" t="s">
        <v>126</v>
      </c>
      <c r="S12" s="27" t="s">
        <v>123</v>
      </c>
      <c r="T12" s="29" t="s">
        <v>90</v>
      </c>
      <c r="U12" s="13" t="s">
        <v>121</v>
      </c>
      <c r="V12" s="23"/>
      <c r="W12" s="23"/>
      <c r="X12" s="13" t="s">
        <v>146</v>
      </c>
      <c r="Y12" s="23" t="s">
        <v>67</v>
      </c>
      <c r="Z12" s="23" t="s">
        <v>67</v>
      </c>
      <c r="AA12" s="23" t="s">
        <v>75</v>
      </c>
      <c r="AB12" s="23"/>
      <c r="AC12" s="24">
        <v>899999063</v>
      </c>
      <c r="AD12" s="23" t="s">
        <v>108</v>
      </c>
      <c r="AE12" s="18" t="s">
        <v>333</v>
      </c>
      <c r="AF12" s="23">
        <v>0</v>
      </c>
      <c r="AG12" s="18" t="s">
        <v>113</v>
      </c>
      <c r="AH12" s="23">
        <v>0</v>
      </c>
      <c r="AI12" s="23">
        <v>0</v>
      </c>
      <c r="AJ12" s="25">
        <v>44399</v>
      </c>
      <c r="AK12" s="26"/>
      <c r="AL12" s="20" t="s">
        <v>67</v>
      </c>
      <c r="AM12" s="23">
        <v>0</v>
      </c>
      <c r="AN12" s="23">
        <v>0</v>
      </c>
      <c r="AO12" s="23">
        <v>0</v>
      </c>
      <c r="AP12" s="23">
        <v>0</v>
      </c>
      <c r="AQ12" s="18" t="s">
        <v>332</v>
      </c>
    </row>
    <row r="13" spans="1:43" x14ac:dyDescent="0.25">
      <c r="A13" s="6">
        <v>3</v>
      </c>
      <c r="B13" t="s">
        <v>328</v>
      </c>
      <c r="C13" s="13" t="s">
        <v>69</v>
      </c>
      <c r="D13" s="13" t="s">
        <v>67</v>
      </c>
      <c r="E13" s="13" t="s">
        <v>299</v>
      </c>
      <c r="F13" s="21" t="s">
        <v>329</v>
      </c>
      <c r="G13" s="13" t="s">
        <v>319</v>
      </c>
      <c r="H13" s="13">
        <v>3043562</v>
      </c>
      <c r="I13" s="13" t="s">
        <v>320</v>
      </c>
      <c r="J13" s="14">
        <v>44406</v>
      </c>
      <c r="K13" s="13" t="s">
        <v>82</v>
      </c>
      <c r="L13" s="15" t="s">
        <v>330</v>
      </c>
      <c r="M13" s="13">
        <v>0</v>
      </c>
      <c r="N13" s="18">
        <v>899999063</v>
      </c>
      <c r="O13" s="18" t="s">
        <v>108</v>
      </c>
      <c r="P13" s="13" t="s">
        <v>327</v>
      </c>
      <c r="Q13" s="27">
        <v>1826</v>
      </c>
      <c r="R13" s="27" t="s">
        <v>126</v>
      </c>
      <c r="S13" s="27" t="s">
        <v>123</v>
      </c>
      <c r="T13" s="29" t="s">
        <v>90</v>
      </c>
      <c r="U13" s="13" t="s">
        <v>121</v>
      </c>
      <c r="V13" s="23"/>
      <c r="W13" s="23"/>
      <c r="X13" s="13" t="s">
        <v>146</v>
      </c>
      <c r="Y13" s="23" t="s">
        <v>67</v>
      </c>
      <c r="Z13" s="23" t="s">
        <v>67</v>
      </c>
      <c r="AA13" s="23" t="s">
        <v>99</v>
      </c>
      <c r="AB13" s="13">
        <v>3825964</v>
      </c>
      <c r="AC13" s="23"/>
      <c r="AD13" s="23" t="s">
        <v>67</v>
      </c>
      <c r="AE13" s="13" t="s">
        <v>331</v>
      </c>
      <c r="AF13" s="23">
        <v>1826</v>
      </c>
      <c r="AG13" s="18" t="s">
        <v>113</v>
      </c>
      <c r="AH13" s="23">
        <v>0</v>
      </c>
      <c r="AI13" s="23">
        <v>0</v>
      </c>
      <c r="AJ13" s="20">
        <v>44406</v>
      </c>
      <c r="AK13" s="20">
        <v>46232</v>
      </c>
      <c r="AL13" s="25" t="s">
        <v>67</v>
      </c>
      <c r="AM13" s="23">
        <v>0</v>
      </c>
      <c r="AN13" s="23">
        <v>0</v>
      </c>
      <c r="AO13" s="23">
        <v>0</v>
      </c>
      <c r="AP13" s="23">
        <v>0</v>
      </c>
      <c r="AQ13" s="23" t="s">
        <v>67</v>
      </c>
    </row>
    <row r="14" spans="1:43" x14ac:dyDescent="0.25">
      <c r="A14" s="6">
        <v>-1</v>
      </c>
      <c r="C14" s="8" t="s">
        <v>67</v>
      </c>
      <c r="D14" s="8" t="s">
        <v>67</v>
      </c>
      <c r="E14" s="8" t="s">
        <v>67</v>
      </c>
      <c r="F14" s="8" t="s">
        <v>67</v>
      </c>
      <c r="G14" s="8" t="s">
        <v>67</v>
      </c>
      <c r="H14" s="8" t="s">
        <v>67</v>
      </c>
      <c r="I14" s="8" t="s">
        <v>67</v>
      </c>
      <c r="J14" s="8" t="s">
        <v>67</v>
      </c>
      <c r="K14" s="8" t="s">
        <v>67</v>
      </c>
      <c r="L14" s="8" t="s">
        <v>67</v>
      </c>
      <c r="M14" s="8" t="s">
        <v>67</v>
      </c>
      <c r="N14" s="8" t="s">
        <v>67</v>
      </c>
      <c r="O14" s="8" t="s">
        <v>67</v>
      </c>
      <c r="P14" s="8" t="s">
        <v>67</v>
      </c>
      <c r="Q14" s="8" t="s">
        <v>67</v>
      </c>
      <c r="R14" s="8"/>
      <c r="S14" s="8" t="s">
        <v>67</v>
      </c>
      <c r="T14" s="8" t="s">
        <v>67</v>
      </c>
      <c r="U14" s="8" t="s">
        <v>67</v>
      </c>
      <c r="V14" s="8" t="s">
        <v>67</v>
      </c>
      <c r="W14" s="8" t="s">
        <v>67</v>
      </c>
      <c r="X14" s="8" t="s">
        <v>67</v>
      </c>
      <c r="Y14" s="8" t="s">
        <v>67</v>
      </c>
      <c r="Z14" s="8" t="s">
        <v>67</v>
      </c>
      <c r="AA14" s="8" t="s">
        <v>67</v>
      </c>
      <c r="AB14" s="8" t="s">
        <v>67</v>
      </c>
      <c r="AC14" s="8" t="s">
        <v>67</v>
      </c>
      <c r="AD14" s="8" t="s">
        <v>67</v>
      </c>
      <c r="AE14" s="8" t="s">
        <v>67</v>
      </c>
      <c r="AF14" s="8" t="s">
        <v>67</v>
      </c>
      <c r="AG14" s="8" t="s">
        <v>67</v>
      </c>
      <c r="AH14" s="8" t="s">
        <v>67</v>
      </c>
      <c r="AI14" s="8" t="s">
        <v>67</v>
      </c>
      <c r="AJ14" s="8" t="s">
        <v>67</v>
      </c>
      <c r="AK14" s="8" t="s">
        <v>67</v>
      </c>
      <c r="AL14" s="8" t="s">
        <v>67</v>
      </c>
      <c r="AM14" s="8" t="s">
        <v>67</v>
      </c>
      <c r="AN14" s="8" t="s">
        <v>67</v>
      </c>
      <c r="AO14" s="8" t="s">
        <v>67</v>
      </c>
      <c r="AP14" s="8" t="s">
        <v>67</v>
      </c>
      <c r="AQ14" s="8" t="s">
        <v>67</v>
      </c>
    </row>
    <row r="15" spans="1:43" x14ac:dyDescent="0.25">
      <c r="A15" s="6">
        <v>999999</v>
      </c>
      <c r="B15" t="s">
        <v>68</v>
      </c>
      <c r="C15" s="8" t="s">
        <v>67</v>
      </c>
      <c r="D15" s="8" t="s">
        <v>67</v>
      </c>
      <c r="E15" s="8" t="s">
        <v>67</v>
      </c>
      <c r="F15" s="8" t="s">
        <v>67</v>
      </c>
      <c r="G15" s="8" t="s">
        <v>67</v>
      </c>
      <c r="H15" s="8" t="s">
        <v>67</v>
      </c>
      <c r="I15" s="8" t="s">
        <v>67</v>
      </c>
      <c r="J15" s="8" t="s">
        <v>67</v>
      </c>
      <c r="K15" s="8" t="s">
        <v>67</v>
      </c>
      <c r="L15" s="8" t="s">
        <v>67</v>
      </c>
      <c r="M15" s="8" t="s">
        <v>67</v>
      </c>
      <c r="N15" s="8" t="s">
        <v>67</v>
      </c>
      <c r="O15" s="8" t="s">
        <v>67</v>
      </c>
      <c r="P15" s="8" t="s">
        <v>67</v>
      </c>
      <c r="Q15" s="8" t="s">
        <v>67</v>
      </c>
      <c r="R15" s="8" t="s">
        <v>67</v>
      </c>
      <c r="S15" s="8" t="s">
        <v>67</v>
      </c>
      <c r="T15" s="8" t="s">
        <v>67</v>
      </c>
      <c r="U15" s="8" t="s">
        <v>67</v>
      </c>
      <c r="V15" s="8" t="s">
        <v>67</v>
      </c>
      <c r="W15" s="8" t="s">
        <v>67</v>
      </c>
      <c r="X15" s="8" t="s">
        <v>67</v>
      </c>
      <c r="Y15" s="8" t="s">
        <v>67</v>
      </c>
      <c r="Z15" s="8" t="s">
        <v>67</v>
      </c>
      <c r="AA15" s="8" t="s">
        <v>67</v>
      </c>
      <c r="AB15" s="8" t="s">
        <v>67</v>
      </c>
      <c r="AC15" s="8" t="s">
        <v>67</v>
      </c>
      <c r="AD15" s="8" t="s">
        <v>67</v>
      </c>
      <c r="AE15" s="8" t="s">
        <v>67</v>
      </c>
      <c r="AF15" s="8" t="s">
        <v>67</v>
      </c>
      <c r="AG15" s="8" t="s">
        <v>67</v>
      </c>
      <c r="AH15" s="8" t="s">
        <v>67</v>
      </c>
      <c r="AI15" s="8" t="s">
        <v>67</v>
      </c>
      <c r="AJ15" s="8" t="s">
        <v>67</v>
      </c>
      <c r="AK15" s="8" t="s">
        <v>67</v>
      </c>
      <c r="AL15" s="8" t="s">
        <v>67</v>
      </c>
      <c r="AM15" s="8" t="s">
        <v>67</v>
      </c>
      <c r="AN15" s="8" t="s">
        <v>67</v>
      </c>
      <c r="AO15" s="8" t="s">
        <v>67</v>
      </c>
      <c r="AP15" s="8" t="s">
        <v>67</v>
      </c>
      <c r="AQ15" s="8" t="s">
        <v>67</v>
      </c>
    </row>
    <row r="350996" spans="1:10" x14ac:dyDescent="0.25">
      <c r="A350996" t="s">
        <v>69</v>
      </c>
      <c r="B350996" t="s">
        <v>298</v>
      </c>
      <c r="C350996" t="s">
        <v>70</v>
      </c>
      <c r="D350996" t="s">
        <v>73</v>
      </c>
      <c r="E350996" t="s">
        <v>76</v>
      </c>
      <c r="F350996" t="s">
        <v>77</v>
      </c>
      <c r="G350996" t="s">
        <v>78</v>
      </c>
      <c r="H350996" t="s">
        <v>75</v>
      </c>
      <c r="I350996" t="s">
        <v>75</v>
      </c>
      <c r="J350996" t="s">
        <v>80</v>
      </c>
    </row>
    <row r="350997" spans="1:10" x14ac:dyDescent="0.25">
      <c r="A350997" t="s">
        <v>81</v>
      </c>
      <c r="B350997" t="s">
        <v>299</v>
      </c>
      <c r="C350997" t="s">
        <v>82</v>
      </c>
      <c r="D350997" t="s">
        <v>85</v>
      </c>
      <c r="E350997" t="s">
        <v>88</v>
      </c>
      <c r="F350997" t="s">
        <v>89</v>
      </c>
      <c r="G350997" t="s">
        <v>90</v>
      </c>
      <c r="H350997" t="s">
        <v>91</v>
      </c>
      <c r="I350997" t="s">
        <v>300</v>
      </c>
      <c r="J350997" t="s">
        <v>93</v>
      </c>
    </row>
    <row r="350998" spans="1:10" x14ac:dyDescent="0.25">
      <c r="B350998" t="s">
        <v>123</v>
      </c>
      <c r="C350998" t="s">
        <v>94</v>
      </c>
      <c r="D350998" t="s">
        <v>97</v>
      </c>
      <c r="E350998" t="s">
        <v>100</v>
      </c>
      <c r="F350998" t="s">
        <v>101</v>
      </c>
      <c r="G350998" t="s">
        <v>102</v>
      </c>
      <c r="H350998" t="s">
        <v>99</v>
      </c>
      <c r="I350998" t="s">
        <v>99</v>
      </c>
      <c r="J350998" t="s">
        <v>104</v>
      </c>
    </row>
    <row r="350999" spans="1:10" x14ac:dyDescent="0.25">
      <c r="C350999" t="s">
        <v>105</v>
      </c>
      <c r="D350999" t="s">
        <v>108</v>
      </c>
      <c r="E350999" t="s">
        <v>111</v>
      </c>
      <c r="F350999" t="s">
        <v>112</v>
      </c>
      <c r="G350999" t="s">
        <v>109</v>
      </c>
      <c r="H350999" t="s">
        <v>110</v>
      </c>
      <c r="I350999" t="s">
        <v>301</v>
      </c>
      <c r="J350999" t="s">
        <v>113</v>
      </c>
    </row>
    <row r="351000" spans="1:10" x14ac:dyDescent="0.25">
      <c r="C351000" t="s">
        <v>114</v>
      </c>
      <c r="D351000" t="s">
        <v>117</v>
      </c>
      <c r="E351000" t="s">
        <v>119</v>
      </c>
      <c r="F351000" t="s">
        <v>120</v>
      </c>
      <c r="H351000" t="s">
        <v>121</v>
      </c>
    </row>
    <row r="351001" spans="1:10" x14ac:dyDescent="0.25">
      <c r="C351001" t="s">
        <v>122</v>
      </c>
      <c r="D351001" t="s">
        <v>125</v>
      </c>
      <c r="E351001" t="s">
        <v>126</v>
      </c>
      <c r="F351001" t="s">
        <v>127</v>
      </c>
    </row>
    <row r="351002" spans="1:10" x14ac:dyDescent="0.25">
      <c r="C351002" t="s">
        <v>128</v>
      </c>
      <c r="D351002" t="s">
        <v>130</v>
      </c>
      <c r="F351002" t="s">
        <v>131</v>
      </c>
    </row>
    <row r="351003" spans="1:10" x14ac:dyDescent="0.25">
      <c r="C351003" t="s">
        <v>132</v>
      </c>
      <c r="D351003" t="s">
        <v>134</v>
      </c>
      <c r="F351003" t="s">
        <v>135</v>
      </c>
    </row>
    <row r="351004" spans="1:10" x14ac:dyDescent="0.25">
      <c r="C351004" t="s">
        <v>136</v>
      </c>
      <c r="D351004" t="s">
        <v>138</v>
      </c>
      <c r="F351004" t="s">
        <v>139</v>
      </c>
    </row>
    <row r="351005" spans="1:10" x14ac:dyDescent="0.25">
      <c r="C351005" t="s">
        <v>140</v>
      </c>
      <c r="D351005" t="s">
        <v>142</v>
      </c>
      <c r="F351005" t="s">
        <v>143</v>
      </c>
    </row>
    <row r="351006" spans="1:10" x14ac:dyDescent="0.25">
      <c r="C351006" t="s">
        <v>144</v>
      </c>
      <c r="D351006" t="s">
        <v>146</v>
      </c>
      <c r="F351006" t="s">
        <v>147</v>
      </c>
    </row>
    <row r="351007" spans="1:10" x14ac:dyDescent="0.25">
      <c r="C351007" t="s">
        <v>148</v>
      </c>
      <c r="F351007" t="s">
        <v>150</v>
      </c>
    </row>
    <row r="351008" spans="1:10" x14ac:dyDescent="0.25">
      <c r="C351008" t="s">
        <v>151</v>
      </c>
      <c r="F351008" t="s">
        <v>153</v>
      </c>
    </row>
    <row r="351009" spans="3:6" x14ac:dyDescent="0.25">
      <c r="C351009" t="s">
        <v>154</v>
      </c>
      <c r="F351009" t="s">
        <v>156</v>
      </c>
    </row>
    <row r="351010" spans="3:6" x14ac:dyDescent="0.25">
      <c r="C351010" t="s">
        <v>157</v>
      </c>
      <c r="F351010" t="s">
        <v>159</v>
      </c>
    </row>
    <row r="351011" spans="3:6" x14ac:dyDescent="0.25">
      <c r="C351011" t="s">
        <v>160</v>
      </c>
      <c r="F351011" t="s">
        <v>162</v>
      </c>
    </row>
    <row r="351012" spans="3:6" x14ac:dyDescent="0.25">
      <c r="C351012" t="s">
        <v>163</v>
      </c>
      <c r="F351012" t="s">
        <v>165</v>
      </c>
    </row>
    <row r="351013" spans="3:6" x14ac:dyDescent="0.25">
      <c r="C351013" t="s">
        <v>166</v>
      </c>
      <c r="F351013" t="s">
        <v>168</v>
      </c>
    </row>
    <row r="351014" spans="3:6" x14ac:dyDescent="0.25">
      <c r="C351014" t="s">
        <v>169</v>
      </c>
      <c r="F351014" t="s">
        <v>171</v>
      </c>
    </row>
    <row r="351015" spans="3:6" x14ac:dyDescent="0.25">
      <c r="C351015" t="s">
        <v>172</v>
      </c>
      <c r="F351015" t="s">
        <v>174</v>
      </c>
    </row>
    <row r="351016" spans="3:6" x14ac:dyDescent="0.25">
      <c r="C351016" t="s">
        <v>175</v>
      </c>
      <c r="F351016" t="s">
        <v>176</v>
      </c>
    </row>
    <row r="351017" spans="3:6" x14ac:dyDescent="0.25">
      <c r="C351017" t="s">
        <v>177</v>
      </c>
      <c r="F351017" t="s">
        <v>178</v>
      </c>
    </row>
    <row r="351018" spans="3:6" x14ac:dyDescent="0.25">
      <c r="C351018" t="s">
        <v>179</v>
      </c>
      <c r="F351018" t="s">
        <v>180</v>
      </c>
    </row>
    <row r="351019" spans="3:6" x14ac:dyDescent="0.25">
      <c r="C351019" t="s">
        <v>181</v>
      </c>
      <c r="F351019" t="s">
        <v>182</v>
      </c>
    </row>
    <row r="351020" spans="3:6" x14ac:dyDescent="0.25">
      <c r="C351020" t="s">
        <v>183</v>
      </c>
      <c r="F351020" t="s">
        <v>184</v>
      </c>
    </row>
    <row r="351021" spans="3:6" x14ac:dyDescent="0.25">
      <c r="C351021" t="s">
        <v>185</v>
      </c>
      <c r="F351021" t="s">
        <v>186</v>
      </c>
    </row>
    <row r="351022" spans="3:6" x14ac:dyDescent="0.25">
      <c r="C351022" t="s">
        <v>187</v>
      </c>
      <c r="F351022" t="s">
        <v>188</v>
      </c>
    </row>
    <row r="351023" spans="3:6" x14ac:dyDescent="0.25">
      <c r="C351023" t="s">
        <v>189</v>
      </c>
      <c r="F351023" t="s">
        <v>190</v>
      </c>
    </row>
    <row r="351024" spans="3:6" x14ac:dyDescent="0.25">
      <c r="C351024" t="s">
        <v>191</v>
      </c>
      <c r="F351024" t="s">
        <v>192</v>
      </c>
    </row>
    <row r="351025" spans="3:6" x14ac:dyDescent="0.25">
      <c r="C351025" t="s">
        <v>193</v>
      </c>
      <c r="F351025" t="s">
        <v>194</v>
      </c>
    </row>
    <row r="351026" spans="3:6" x14ac:dyDescent="0.25">
      <c r="C351026" t="s">
        <v>195</v>
      </c>
      <c r="F351026" t="s">
        <v>196</v>
      </c>
    </row>
    <row r="351027" spans="3:6" x14ac:dyDescent="0.25">
      <c r="C351027" t="s">
        <v>197</v>
      </c>
      <c r="F351027" t="s">
        <v>198</v>
      </c>
    </row>
    <row r="351028" spans="3:6" x14ac:dyDescent="0.25">
      <c r="C351028" t="s">
        <v>199</v>
      </c>
      <c r="F351028" t="s">
        <v>200</v>
      </c>
    </row>
    <row r="351029" spans="3:6" x14ac:dyDescent="0.25">
      <c r="C351029" t="s">
        <v>201</v>
      </c>
      <c r="F351029" t="s">
        <v>202</v>
      </c>
    </row>
    <row r="351030" spans="3:6" x14ac:dyDescent="0.25">
      <c r="C351030" t="s">
        <v>203</v>
      </c>
      <c r="F351030" t="s">
        <v>204</v>
      </c>
    </row>
    <row r="351031" spans="3:6" x14ac:dyDescent="0.25">
      <c r="C351031" t="s">
        <v>205</v>
      </c>
      <c r="F351031" t="s">
        <v>206</v>
      </c>
    </row>
    <row r="351032" spans="3:6" x14ac:dyDescent="0.25">
      <c r="C351032" t="s">
        <v>207</v>
      </c>
      <c r="F351032" t="s">
        <v>208</v>
      </c>
    </row>
    <row r="351033" spans="3:6" x14ac:dyDescent="0.25">
      <c r="C351033" t="s">
        <v>209</v>
      </c>
      <c r="F351033" t="s">
        <v>210</v>
      </c>
    </row>
    <row r="351034" spans="3:6" x14ac:dyDescent="0.25">
      <c r="C351034" t="s">
        <v>211</v>
      </c>
      <c r="F351034" t="s">
        <v>212</v>
      </c>
    </row>
    <row r="351035" spans="3:6" x14ac:dyDescent="0.25">
      <c r="C351035" t="s">
        <v>213</v>
      </c>
      <c r="F351035" t="s">
        <v>214</v>
      </c>
    </row>
    <row r="351036" spans="3:6" x14ac:dyDescent="0.25">
      <c r="C351036" t="s">
        <v>215</v>
      </c>
      <c r="F351036" t="s">
        <v>216</v>
      </c>
    </row>
    <row r="351037" spans="3:6" x14ac:dyDescent="0.25">
      <c r="C351037" t="s">
        <v>217</v>
      </c>
      <c r="F351037" t="s">
        <v>218</v>
      </c>
    </row>
    <row r="351038" spans="3:6" x14ac:dyDescent="0.25">
      <c r="C351038" t="s">
        <v>219</v>
      </c>
      <c r="F351038" t="s">
        <v>220</v>
      </c>
    </row>
    <row r="351039" spans="3:6" x14ac:dyDescent="0.25">
      <c r="C351039" t="s">
        <v>221</v>
      </c>
      <c r="F351039" t="s">
        <v>222</v>
      </c>
    </row>
    <row r="351040" spans="3:6" x14ac:dyDescent="0.25">
      <c r="C351040" t="s">
        <v>223</v>
      </c>
      <c r="F351040" t="s">
        <v>224</v>
      </c>
    </row>
    <row r="351041" spans="3:6" x14ac:dyDescent="0.25">
      <c r="C351041" t="s">
        <v>225</v>
      </c>
      <c r="F351041" t="s">
        <v>226</v>
      </c>
    </row>
    <row r="351042" spans="3:6" x14ac:dyDescent="0.25">
      <c r="C351042" t="s">
        <v>227</v>
      </c>
      <c r="F351042" t="s">
        <v>228</v>
      </c>
    </row>
    <row r="351043" spans="3:6" x14ac:dyDescent="0.25">
      <c r="C351043" t="s">
        <v>229</v>
      </c>
      <c r="F351043" t="s">
        <v>230</v>
      </c>
    </row>
    <row r="351044" spans="3:6" x14ac:dyDescent="0.25">
      <c r="C351044" t="s">
        <v>231</v>
      </c>
      <c r="F351044" t="s">
        <v>232</v>
      </c>
    </row>
    <row r="351045" spans="3:6" x14ac:dyDescent="0.25">
      <c r="C351045" t="s">
        <v>233</v>
      </c>
      <c r="F351045" t="s">
        <v>234</v>
      </c>
    </row>
    <row r="351046" spans="3:6" x14ac:dyDescent="0.25">
      <c r="C351046" t="s">
        <v>235</v>
      </c>
      <c r="F351046" t="s">
        <v>236</v>
      </c>
    </row>
    <row r="351047" spans="3:6" x14ac:dyDescent="0.25">
      <c r="F351047" t="s">
        <v>237</v>
      </c>
    </row>
    <row r="351048" spans="3:6" x14ac:dyDescent="0.25">
      <c r="F351048" t="s">
        <v>238</v>
      </c>
    </row>
    <row r="351049" spans="3:6" x14ac:dyDescent="0.25">
      <c r="F351049" t="s">
        <v>239</v>
      </c>
    </row>
    <row r="351050" spans="3:6" x14ac:dyDescent="0.25">
      <c r="F351050" t="s">
        <v>123</v>
      </c>
    </row>
  </sheetData>
  <sheetProtection sheet="1" objects="1" scenarios="1" selectLockedCells="1" selectUnlockedCells="1"/>
  <mergeCells count="1">
    <mergeCell ref="B8:AQ8"/>
  </mergeCells>
  <dataValidations count="43">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3" xr:uid="{B1CD89BB-11A2-4777-8E4F-C6CE977B1125}">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F13" xr:uid="{6E258398-44A6-44A9-8F0C-99FA2F409C22}">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3" xr:uid="{4FF693A3-6D86-4C98-A68F-096CF48A1F04}">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3" xr:uid="{3BA081BF-C60A-4330-9835-595E386FC3A2}">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3" xr:uid="{9EBEFA60-7A7E-4198-B395-518E53A722D3}">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J13" xr:uid="{181D6918-69E5-42FD-B10C-B0A766234015}">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L13" xr:uid="{19EA2165-EBA7-4F84-9360-009E3B0CBEB9}">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M13" xr:uid="{353B9677-196D-481B-96BE-7699486BFFF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N13" xr:uid="{47141C30-80C0-4479-B84A-4F913B7A225A}">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P13" xr:uid="{7FB0794B-F9EB-43A0-8401-D1CAE048EAA7}">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Q13" xr:uid="{962CF40B-72E4-4C0D-B0E3-D7614C233DBE}">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V13" xr:uid="{108A0F34-65D1-45B0-B65F-620EC3574653}">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W13" xr:uid="{81EC000A-56B3-4881-A5CF-45F73BA55630}">
      <formula1>-999999999</formula1>
      <formula2>999999999</formula2>
    </dataValidation>
    <dataValidation type="textLength" allowBlank="1" showInputMessage="1" showErrorMessage="1" errorTitle="Entrada no válida" error="Escriba un texto " promptTitle="Cualquier contenido" prompt=" Registre el número de la CÉDULA DE EXTRANJERÍA del Interventor, SIN PUNTOS NI COMAS." sqref="Y11:Y13" xr:uid="{5CF928BC-63AE-4B67-A038-48CFFEC59D05}">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Z13" xr:uid="{F9596132-B838-4B05-9A1C-0A720D582B7F}">
      <formula1>0</formula1>
      <formula2>390</formula2>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C11 AB11:AB13" xr:uid="{9241BDE8-64BB-49C0-A783-C64C2D9F7786}">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2:AC13" xr:uid="{5CA6C655-E672-4BCA-B77D-339A4B903A83}">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AE13" xr:uid="{1EECFCB8-1D9A-4150-8089-0B97C6983AC2}">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AF13" xr:uid="{1AC21ED3-4AEC-4139-AA56-6E0AEF0AA8A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AH13" xr:uid="{7AB8A071-7397-4EDD-942B-142A54C261D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AI13" xr:uid="{87621819-D9BD-4B1A-AE14-4CF7479209F9}">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AJ13" xr:uid="{7CC71758-E8BC-4F5C-AF46-47F9C2194DE0}">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AK13" xr:uid="{EE4F6B3A-74E4-43CF-A20D-F24C6A13B3D3}">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AL13" xr:uid="{4B5E0ACD-695A-456C-A484-B99785217DF3}">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AM13" xr:uid="{67254ECE-C3A2-45B8-A178-99C1E4B447A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AN13" xr:uid="{D9376998-527E-400D-B9FD-84A9B5D670CD}">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AO13" xr:uid="{E0290B8D-F526-4953-A0FE-53BF18B7FF3F}">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AP13" xr:uid="{BE466C1B-953D-464C-B1BD-BD3199F6A6C7}">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AQ13" xr:uid="{33FDB24C-39BB-4966-AFFA-66D9B0F54B4F}">
      <formula1>0</formula1>
      <formula2>390</formula2>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3" xr:uid="{AFC56E2B-7C35-4678-8BE5-1AD5BDEC44B5}">
      <formula1>$A$350981:$A$350983</formula1>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13" xr:uid="{0C23A055-E775-430A-A192-EAEAB55FDBCB}">
      <formula1>$B$350981:$B$350984</formula1>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K13" xr:uid="{379291D7-A0F2-4C09-B90E-AE63010B03DA}">
      <formula1>$C$350981:$C$351032</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 xr:uid="{DE796C53-7439-42EC-BE9A-9492AFB5E947}">
      <formula1>$D$350981:$D$350992</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T13" xr:uid="{AAE023C4-8D68-4908-B114-D0CCA7A35AC4}">
      <formula1>$G$350981:$G$350985</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AA13" xr:uid="{0F33686A-38E3-4236-BA62-82201517CAA9}">
      <formula1>$I$350981:$I$350985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AD13" xr:uid="{B34A6054-2B09-4300-8847-34ED2A8E108B}">
      <formula1>$D$350981:$D$350992</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AG13" xr:uid="{3F6C4673-7E36-4437-ACC0-F247CA2F93A3}">
      <formula1>$J$350981:$J$350985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2:O13" xr:uid="{199CC356-35BF-4490-B9F1-D4103A8F4A41}">
      <formula1>$D$350990:$D$351001</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U13" xr:uid="{C1941F38-F957-433E-8CDB-F6D42EABAEF8}">
      <formula1>$H$351006:$H$351011</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X13" xr:uid="{55687578-18DC-4590-BCFB-F72CB35DA91F}">
      <formula1>$D$351006:$D$351017</formula1>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2:R13" xr:uid="{3FE8E4D5-1C48-4844-85A3-332B975F498B}">
      <formula1>$E$350949:$E$350955</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S13" xr:uid="{01D20CCB-2DA4-4B53-AFF3-46D22BE52AF3}">
      <formula1>$F$350993:$F$351048</formula1>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 xr:uid="{B60F1B7B-2833-4A04-8509-6C7B040FA9F5}">
      <formula1>$E$351013:$E$351019</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07"/>
  <sheetViews>
    <sheetView workbookViewId="0">
      <selection activeCell="N29" sqref="N29"/>
    </sheetView>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1" t="s">
        <v>1</v>
      </c>
    </row>
    <row r="2" spans="1:18" x14ac:dyDescent="0.25">
      <c r="B2" s="1" t="s">
        <v>2</v>
      </c>
      <c r="C2" s="1">
        <v>427</v>
      </c>
      <c r="D2" s="1" t="s">
        <v>302</v>
      </c>
    </row>
    <row r="3" spans="1:18" x14ac:dyDescent="0.25">
      <c r="B3" s="1" t="s">
        <v>4</v>
      </c>
      <c r="C3" s="1">
        <v>1</v>
      </c>
    </row>
    <row r="4" spans="1:18" x14ac:dyDescent="0.25">
      <c r="B4" s="1" t="s">
        <v>5</v>
      </c>
      <c r="C4" s="1">
        <v>45</v>
      </c>
    </row>
    <row r="5" spans="1:18" x14ac:dyDescent="0.25">
      <c r="B5" s="1" t="s">
        <v>6</v>
      </c>
      <c r="C5" s="5">
        <v>44408</v>
      </c>
    </row>
    <row r="6" spans="1:18" x14ac:dyDescent="0.25">
      <c r="B6" s="1" t="s">
        <v>7</v>
      </c>
      <c r="C6" s="1">
        <v>1</v>
      </c>
      <c r="D6" s="1" t="s">
        <v>8</v>
      </c>
    </row>
    <row r="8" spans="1:18" x14ac:dyDescent="0.25">
      <c r="A8" s="1" t="s">
        <v>9</v>
      </c>
      <c r="B8" s="30" t="s">
        <v>303</v>
      </c>
      <c r="C8" s="31"/>
      <c r="D8" s="31"/>
      <c r="E8" s="31"/>
      <c r="F8" s="31"/>
      <c r="G8" s="31"/>
      <c r="H8" s="31"/>
      <c r="I8" s="31"/>
      <c r="J8" s="31"/>
      <c r="K8" s="31"/>
      <c r="L8" s="31"/>
      <c r="M8" s="31"/>
      <c r="N8" s="31"/>
      <c r="O8" s="31"/>
      <c r="P8" s="31"/>
      <c r="Q8" s="31"/>
      <c r="R8" s="31"/>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2" t="s">
        <v>11</v>
      </c>
      <c r="D10" s="12" t="s">
        <v>12</v>
      </c>
      <c r="E10" s="12" t="s">
        <v>304</v>
      </c>
      <c r="F10" s="12" t="s">
        <v>14</v>
      </c>
      <c r="G10" s="12" t="s">
        <v>305</v>
      </c>
      <c r="H10" s="12" t="s">
        <v>306</v>
      </c>
      <c r="I10" s="12" t="s">
        <v>307</v>
      </c>
      <c r="J10" s="12" t="s">
        <v>308</v>
      </c>
      <c r="K10" s="12" t="s">
        <v>309</v>
      </c>
      <c r="L10" s="12" t="s">
        <v>310</v>
      </c>
      <c r="M10" s="12" t="s">
        <v>311</v>
      </c>
      <c r="N10" s="12" t="s">
        <v>312</v>
      </c>
      <c r="O10" s="12" t="s">
        <v>313</v>
      </c>
      <c r="P10" s="12" t="s">
        <v>314</v>
      </c>
      <c r="Q10" s="12" t="s">
        <v>315</v>
      </c>
      <c r="R10" s="12" t="s">
        <v>65</v>
      </c>
    </row>
    <row r="11" spans="1:18" x14ac:dyDescent="0.25">
      <c r="A11" s="1">
        <v>1</v>
      </c>
      <c r="B11" t="s">
        <v>66</v>
      </c>
      <c r="C11" s="13" t="s">
        <v>81</v>
      </c>
      <c r="D11" s="13" t="s">
        <v>339</v>
      </c>
      <c r="E11" s="13" t="s">
        <v>336</v>
      </c>
      <c r="F11" s="14" t="s">
        <v>337</v>
      </c>
      <c r="G11" s="13" t="s">
        <v>123</v>
      </c>
      <c r="H11" s="13">
        <v>0</v>
      </c>
      <c r="I11" s="13" t="s">
        <v>146</v>
      </c>
      <c r="J11" s="13" t="s">
        <v>336</v>
      </c>
      <c r="K11" s="13" t="s">
        <v>123</v>
      </c>
      <c r="L11" s="13" t="s">
        <v>118</v>
      </c>
      <c r="M11" s="13"/>
      <c r="N11" s="13"/>
      <c r="O11" s="13" t="s">
        <v>146</v>
      </c>
      <c r="P11" s="13" t="s">
        <v>67</v>
      </c>
      <c r="Q11" s="13" t="s">
        <v>336</v>
      </c>
      <c r="R11" s="13" t="s">
        <v>67</v>
      </c>
    </row>
    <row r="350997" spans="1:5" x14ac:dyDescent="0.25">
      <c r="A350997" t="s">
        <v>69</v>
      </c>
      <c r="B350997" t="s">
        <v>316</v>
      </c>
      <c r="C350997" t="s">
        <v>73</v>
      </c>
      <c r="D350997" t="s">
        <v>74</v>
      </c>
      <c r="E350997" t="s">
        <v>75</v>
      </c>
    </row>
    <row r="350998" spans="1:5" x14ac:dyDescent="0.25">
      <c r="A350998" t="s">
        <v>81</v>
      </c>
      <c r="B350998" t="s">
        <v>317</v>
      </c>
      <c r="C350998" t="s">
        <v>85</v>
      </c>
      <c r="D350998" t="s">
        <v>86</v>
      </c>
      <c r="E350998" t="s">
        <v>87</v>
      </c>
    </row>
    <row r="350999" spans="1:5" x14ac:dyDescent="0.25">
      <c r="B350999" t="s">
        <v>123</v>
      </c>
      <c r="C350999" t="s">
        <v>97</v>
      </c>
      <c r="D350999" t="s">
        <v>123</v>
      </c>
      <c r="E350999" t="s">
        <v>99</v>
      </c>
    </row>
    <row r="351000" spans="1:5" x14ac:dyDescent="0.25">
      <c r="C351000" t="s">
        <v>108</v>
      </c>
      <c r="E351000" t="s">
        <v>110</v>
      </c>
    </row>
    <row r="351001" spans="1:5" x14ac:dyDescent="0.25">
      <c r="C351001" t="s">
        <v>117</v>
      </c>
      <c r="E351001" t="s">
        <v>118</v>
      </c>
    </row>
    <row r="351002" spans="1:5" x14ac:dyDescent="0.25">
      <c r="C351002" t="s">
        <v>125</v>
      </c>
    </row>
    <row r="351003" spans="1:5" x14ac:dyDescent="0.25">
      <c r="C351003" t="s">
        <v>130</v>
      </c>
    </row>
    <row r="351004" spans="1:5" x14ac:dyDescent="0.25">
      <c r="C351004" t="s">
        <v>134</v>
      </c>
    </row>
    <row r="351005" spans="1:5" x14ac:dyDescent="0.25">
      <c r="C351005" t="s">
        <v>138</v>
      </c>
    </row>
    <row r="351006" spans="1:5" x14ac:dyDescent="0.25">
      <c r="C351006" t="s">
        <v>142</v>
      </c>
    </row>
    <row r="351007" spans="1:5" x14ac:dyDescent="0.25">
      <c r="C351007" t="s">
        <v>146</v>
      </c>
    </row>
  </sheetData>
  <sheetProtection sheet="1" objects="1" scenarios="1" selectLockedCells="1" selectUnlockedCells="1"/>
  <mergeCells count="1">
    <mergeCell ref="B8:R8"/>
  </mergeCells>
  <dataValidations count="16">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4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00000000-0002-0000-04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400-000003000000}">
      <formula1>1900/1/1</formula1>
      <formula2>3000/1/1</formula2>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xr:uid="{00000000-0002-0000-0400-000005000000}">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xr:uid="{00000000-0002-0000-0400-000007000000}">
      <formula1>0</formula1>
      <formula2>390</formula2>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xr:uid="{00000000-0002-0000-04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xr:uid="{00000000-0002-0000-0400-00000B000000}">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xr:uid="{00000000-0002-0000-04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00000000-0002-0000-04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xr:uid="{00000000-0002-0000-0400-00000F000000}">
      <formula1>0</formula1>
      <formula2>390</formula2>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5A880DE6-B276-47A6-ADD6-ED7C41A4D2CC}">
      <formula1>$A$350952:$A$350954</formula1>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xr:uid="{2B74455F-3DD8-49C4-9DD0-86C072FE1FED}">
      <formula1>$B$350952:$B$350955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xr:uid="{424194BE-6F67-422E-AD4C-979FAB47F64D}">
      <formula1>$C$350952:$C$350963</formula1>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xr:uid="{2D58AFAB-DC75-4EFB-9784-36E858CE91F6}">
      <formula1>$D$350952:$D$350955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xr:uid="{99B7529D-8A84-4FFC-93C2-205F28E1CC52}">
      <formula1>$E$350952:$E$350957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xr:uid="{0EF62E1F-B483-4238-8DAF-4B1BF63DEC04}">
      <formula1>$C$350952:$C$350963</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F5.1  CONTRATOS REGIDOS POR ...</vt:lpstr>
      <vt:lpstr>F5.2  GESTIÓN CONTRACTUAL-CO...</vt:lpstr>
      <vt:lpstr>F5.3  GESTIÓN CONTRACTUAL - ...</vt:lpstr>
      <vt:lpstr>F5.4  GESTIÓN CONTRACTUAL - ...</vt:lpstr>
      <vt:lpstr>F5.5  GESTIÓN CONTRACTUAL -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Claudia  Lozano</cp:lastModifiedBy>
  <dcterms:created xsi:type="dcterms:W3CDTF">2021-08-02T18:39:36Z</dcterms:created>
  <dcterms:modified xsi:type="dcterms:W3CDTF">2024-11-05T18:43:17Z</dcterms:modified>
</cp:coreProperties>
</file>